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08"/>
  <workbookPr defaultThemeVersion="166925"/>
  <mc:AlternateContent xmlns:mc="http://schemas.openxmlformats.org/markup-compatibility/2006">
    <mc:Choice Requires="x15">
      <x15ac:absPath xmlns:x15ac="http://schemas.microsoft.com/office/spreadsheetml/2010/11/ac" url="/Users/ucaldas/Downloads/"/>
    </mc:Choice>
  </mc:AlternateContent>
  <xr:revisionPtr revIDLastSave="0" documentId="13_ncr:1_{AD5A73A0-1823-FE48-9B63-0F70512265BA}" xr6:coauthVersionLast="47" xr6:coauthVersionMax="47" xr10:uidLastSave="{00000000-0000-0000-0000-000000000000}"/>
  <bookViews>
    <workbookView xWindow="0" yWindow="500" windowWidth="28800" windowHeight="15860" activeTab="1" xr2:uid="{94438172-60E1-FB49-86EA-EEE8C941221A}"/>
  </bookViews>
  <sheets>
    <sheet name="Resumen" sheetId="1" r:id="rId1"/>
    <sheet name="Servicios Personales" sheetId="2" r:id="rId2"/>
    <sheet name="Salidas de Campo" sheetId="3" r:id="rId3"/>
    <sheet name="Materiales Insumos y Reactivos" sheetId="4" r:id="rId4"/>
    <sheet name="Servicios Técnicos" sheetId="5" r:id="rId5"/>
    <sheet name="Inversión" sheetId="6" r:id="rId6"/>
    <sheet name="Viajes" sheetId="7" r:id="rId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ARRAYTEXT_WF"/>
      </xcalcf:calcFeatures>
    </ext>
  </extLst>
</workbook>
</file>

<file path=xl/calcChain.xml><?xml version="1.0" encoding="utf-8"?>
<calcChain xmlns="http://schemas.openxmlformats.org/spreadsheetml/2006/main">
  <c r="H10" i="7" l="1"/>
  <c r="H11" i="7"/>
  <c r="H12" i="7"/>
  <c r="H13" i="7"/>
  <c r="H14" i="7"/>
  <c r="H15" i="7"/>
  <c r="H16" i="7"/>
  <c r="H17" i="7"/>
  <c r="H18" i="7"/>
  <c r="H9" i="7"/>
  <c r="G8" i="6"/>
  <c r="G9" i="6"/>
  <c r="G10" i="6"/>
  <c r="G11" i="6"/>
  <c r="G12" i="6"/>
  <c r="G13" i="6"/>
  <c r="G14" i="6"/>
  <c r="G15" i="6"/>
  <c r="G16" i="6"/>
  <c r="F8" i="5"/>
  <c r="F9" i="5"/>
  <c r="F10" i="5"/>
  <c r="F11" i="5"/>
  <c r="F12" i="5"/>
  <c r="F13" i="5"/>
  <c r="F14" i="5"/>
  <c r="F15" i="5"/>
  <c r="F16" i="5"/>
  <c r="G8" i="4"/>
  <c r="G9" i="4"/>
  <c r="G10" i="4"/>
  <c r="G11" i="4"/>
  <c r="G12" i="4"/>
  <c r="G13" i="4"/>
  <c r="G14" i="4"/>
  <c r="G15" i="4"/>
  <c r="G16" i="4"/>
  <c r="J9" i="3"/>
  <c r="J10" i="3"/>
  <c r="J11" i="3"/>
  <c r="J12" i="3"/>
  <c r="J13" i="3"/>
  <c r="J14" i="3"/>
  <c r="J15" i="3"/>
  <c r="J16" i="3"/>
  <c r="J17" i="3"/>
  <c r="J8" i="3"/>
  <c r="G7" i="6"/>
  <c r="F7" i="5"/>
  <c r="G7" i="4"/>
  <c r="G17" i="5"/>
  <c r="G8" i="2"/>
  <c r="G9" i="2"/>
  <c r="G10" i="2"/>
  <c r="G11" i="2"/>
  <c r="G12" i="2"/>
  <c r="G13" i="2"/>
  <c r="G14" i="2"/>
  <c r="G15" i="2"/>
  <c r="G16" i="2"/>
  <c r="G7" i="2"/>
  <c r="F12" i="1" l="1"/>
  <c r="L18" i="3"/>
  <c r="E11" i="1" s="1"/>
  <c r="I17" i="4"/>
  <c r="E12" i="1" s="1"/>
  <c r="H17" i="5"/>
  <c r="E13" i="1" s="1"/>
  <c r="J19" i="7"/>
  <c r="E15" i="1" s="1"/>
  <c r="I19" i="7"/>
  <c r="C15" i="1" s="1"/>
  <c r="K19" i="7"/>
  <c r="F15" i="1" s="1"/>
  <c r="J17" i="6"/>
  <c r="F14" i="1" s="1"/>
  <c r="C13" i="1"/>
  <c r="I17" i="5"/>
  <c r="F13" i="1" s="1"/>
  <c r="H17" i="4"/>
  <c r="C12" i="1" s="1"/>
  <c r="J17" i="4"/>
  <c r="K18" i="3"/>
  <c r="C11" i="1" s="1"/>
  <c r="M18" i="3"/>
  <c r="F11" i="1" s="1"/>
  <c r="I17" i="2"/>
  <c r="E10" i="1" s="1"/>
  <c r="J17" i="2"/>
  <c r="F10" i="1" s="1"/>
  <c r="F16" i="1" l="1"/>
  <c r="I17" i="6"/>
  <c r="E14" i="1" s="1"/>
  <c r="E16" i="1" s="1"/>
  <c r="H17" i="2" l="1"/>
  <c r="C10" i="1" s="1"/>
  <c r="G12" i="1"/>
  <c r="H17" i="6"/>
  <c r="C14" i="1" s="1"/>
  <c r="G14" i="1" s="1"/>
  <c r="G11" i="1"/>
  <c r="G13" i="1"/>
  <c r="G15" i="1"/>
  <c r="G10" i="1" l="1"/>
  <c r="G16" i="1" s="1"/>
  <c r="C16" i="1" l="1"/>
  <c r="D15" i="1" s="1"/>
  <c r="D13" i="1" l="1"/>
  <c r="D11" i="1"/>
  <c r="D10" i="1"/>
  <c r="D14" i="1"/>
  <c r="D12" i="1"/>
  <c r="D16" i="1" l="1"/>
</calcChain>
</file>

<file path=xl/sharedStrings.xml><?xml version="1.0" encoding="utf-8"?>
<sst xmlns="http://schemas.openxmlformats.org/spreadsheetml/2006/main" count="139" uniqueCount="74">
  <si>
    <t>PRESUPUESTO CONVOCATORIA INTERNA PARA FINANCIACION DE PROYECTOS DE PROYECCIÓN</t>
  </si>
  <si>
    <t>TÍTULO DE LA PROPUESTA</t>
  </si>
  <si>
    <t>DOCENTE RESPONSABLE</t>
  </si>
  <si>
    <t>Item</t>
  </si>
  <si>
    <t>TOTAL</t>
  </si>
  <si>
    <t>Nombres y Apellidos</t>
  </si>
  <si>
    <t>Actividad a Realizar</t>
  </si>
  <si>
    <t>Descripción del gasto</t>
  </si>
  <si>
    <t>Justificación</t>
  </si>
  <si>
    <t>No de personas</t>
  </si>
  <si>
    <t>Valor unitario</t>
  </si>
  <si>
    <t>Cantidad</t>
  </si>
  <si>
    <t>Valor Unitario</t>
  </si>
  <si>
    <t>Unidad de medida</t>
  </si>
  <si>
    <t>Especificaciones técnicas</t>
  </si>
  <si>
    <t>UNIVERSIDAD DE CALDAS</t>
  </si>
  <si>
    <t>FORMATO PARA LA PRESENTACIÓN DE PRESUPUESTO</t>
  </si>
  <si>
    <t>RUBRO SERVICIOS PERSONALES</t>
  </si>
  <si>
    <t>SERVICIOS PERSONALES</t>
  </si>
  <si>
    <t>SALIDAS DE CAMPO</t>
  </si>
  <si>
    <t>MATERIALES, INSUMOS Y REACTIVOS</t>
  </si>
  <si>
    <t>SERVICIOS TÉCNICOS</t>
  </si>
  <si>
    <t>RUBRO SALIDAS DE CAMPO</t>
  </si>
  <si>
    <t>RUBRO MATERIALES, INSUMOS Y REACTIVOS</t>
  </si>
  <si>
    <t>RUBRO SERVICIOS TÉCNICOS</t>
  </si>
  <si>
    <t>Valor Hospedaje</t>
  </si>
  <si>
    <t>Tiempo de vinculación (Semanas)</t>
  </si>
  <si>
    <t>Horas Semanales</t>
  </si>
  <si>
    <t>Valor Hora</t>
  </si>
  <si>
    <r>
      <t>Nota:</t>
    </r>
    <r>
      <rPr>
        <sz val="12"/>
        <color theme="1"/>
        <rFont val="Calibri"/>
        <family val="2"/>
        <scheme val="minor"/>
      </rPr>
      <t xml:space="preserve"> puede adicionar todas las filas que sean necesarias.</t>
    </r>
  </si>
  <si>
    <t>RUBRO VIAJES NACIONALES E INTERNACIONALES</t>
  </si>
  <si>
    <r>
      <rPr>
        <b/>
        <sz val="12"/>
        <color theme="1"/>
        <rFont val="Calibri"/>
        <family val="2"/>
        <scheme val="minor"/>
      </rPr>
      <t>Salidas de campo:</t>
    </r>
    <r>
      <rPr>
        <sz val="12"/>
        <color theme="1"/>
        <rFont val="Calibri"/>
        <family val="2"/>
        <scheme val="minor"/>
      </rPr>
      <t xml:space="preserve"> son los gastos relacionados con transporte terrestre, alimentación y hospedaje contemplados para el desarrollo de salidas de campo. </t>
    </r>
  </si>
  <si>
    <r>
      <rPr>
        <b/>
        <sz val="12"/>
        <color theme="1"/>
        <rFont val="Calibri"/>
        <family val="2"/>
        <scheme val="minor"/>
      </rPr>
      <t xml:space="preserve">Materiales, insumos y reactivos: </t>
    </r>
    <r>
      <rPr>
        <sz val="12"/>
        <color theme="1"/>
        <rFont val="Calibri"/>
        <family val="2"/>
        <scheme val="minor"/>
      </rPr>
      <t xml:space="preserve">son aquellos materiales que se requieren para el desarrollo de la propuesta. </t>
    </r>
  </si>
  <si>
    <r>
      <rPr>
        <b/>
        <sz val="12"/>
        <color theme="1"/>
        <rFont val="Calibri"/>
        <family val="2"/>
        <scheme val="minor"/>
      </rPr>
      <t xml:space="preserve">Servicios técnicos: </t>
    </r>
    <r>
      <rPr>
        <sz val="12"/>
        <color theme="1"/>
        <rFont val="Calibri"/>
        <family val="2"/>
        <scheme val="minor"/>
      </rPr>
      <t>análisis de laboratorio, servicios de diagnóstico, etc. Incluyen uso de plataformas y software.</t>
    </r>
  </si>
  <si>
    <t>Actividades a desarrollar</t>
  </si>
  <si>
    <r>
      <t>Nota 1:</t>
    </r>
    <r>
      <rPr>
        <sz val="12"/>
        <color theme="1"/>
        <rFont val="Calibri"/>
        <family val="2"/>
        <scheme val="minor"/>
      </rPr>
      <t xml:space="preserve"> puede adicionar todas las filas que sean necesarias.</t>
    </r>
  </si>
  <si>
    <r>
      <t xml:space="preserve">Nota 2: </t>
    </r>
    <r>
      <rPr>
        <sz val="12"/>
        <color theme="1"/>
        <rFont val="Calibri"/>
        <family val="2"/>
        <scheme val="minor"/>
      </rPr>
      <t>el valor de la hora de los docentes deberá ser consultado en Gestión Humana</t>
    </r>
  </si>
  <si>
    <t>Material, Insumo o Reactivo</t>
  </si>
  <si>
    <t>Servicio</t>
  </si>
  <si>
    <t>Nombre del equipo o software</t>
  </si>
  <si>
    <t>Objeto de la actividad</t>
  </si>
  <si>
    <t>Valor del Desplazamiento</t>
  </si>
  <si>
    <t>VALOR TOTAL</t>
  </si>
  <si>
    <t>VALOR RECURRENTE U CALDAS</t>
  </si>
  <si>
    <t>VALOR CONTRAPARTIDA EXTERNOS</t>
  </si>
  <si>
    <t xml:space="preserve">VALOR SOLICITADO A LA VPU </t>
  </si>
  <si>
    <r>
      <rPr>
        <b/>
        <sz val="12"/>
        <color theme="1"/>
        <rFont val="Calibri"/>
        <family val="2"/>
        <scheme val="minor"/>
      </rPr>
      <t xml:space="preserve">Inversión: </t>
    </r>
    <r>
      <rPr>
        <sz val="12"/>
        <color theme="1"/>
        <rFont val="Calibri"/>
        <family val="2"/>
        <scheme val="minor"/>
      </rPr>
      <t xml:space="preserve">recursos para la adquisición de bienes para alcanzar los objetivos propuestos en el proyecto, como la dotación tecnológica y de software.  
Favor incluir el valor total en la celda correspondiente, sea  de la U de Caldas para lo recurrente o al valor solicitado de la convocatoria </t>
    </r>
  </si>
  <si>
    <t>% VPU</t>
  </si>
  <si>
    <t>(origen y destino)</t>
  </si>
  <si>
    <t xml:space="preserve">Desplazamiento </t>
  </si>
  <si>
    <t xml:space="preserve"> (Cómo se articula con la propuesta)</t>
  </si>
  <si>
    <t>(Origen y Destino)</t>
  </si>
  <si>
    <t>Desplazamiento</t>
  </si>
  <si>
    <t>CÓDIGO: R-3242-P-PR-94</t>
  </si>
  <si>
    <t xml:space="preserve"> CÓDIGO: R-3242-P-PR-94</t>
  </si>
  <si>
    <t xml:space="preserve">VIAJES </t>
  </si>
  <si>
    <t>El presupuesto debe reflejar todos los costos relacionados con el proyecto</t>
  </si>
  <si>
    <t>El valor recurrente no afecta el valor en efectivo apoyado por la VPU</t>
  </si>
  <si>
    <t>Definición de recurrente: se entiende como todas las capacidades institucionales que se ponen al servicio del proyecto</t>
  </si>
  <si>
    <t>INVERSIÓN: SOFTWARE, EQUIPOS E INFRAESTRUCTURA</t>
  </si>
  <si>
    <t>Total Solicitado a VPU</t>
  </si>
  <si>
    <t>VERSIÓN 3</t>
  </si>
  <si>
    <t>RUBRO</t>
  </si>
  <si>
    <t>Valor contrapartida externa</t>
  </si>
  <si>
    <t>RUBRO INVERSIÓN: SOFTWARE, EQUIPOS E INFRAESTRUCTURA</t>
  </si>
  <si>
    <t>VERSIÓN: 3</t>
  </si>
  <si>
    <t>Valor recurrente U Caldas</t>
  </si>
  <si>
    <t xml:space="preserve">Valor recurrente U Caldas </t>
  </si>
  <si>
    <t xml:space="preserve"> Total Solicitado a VPU</t>
  </si>
  <si>
    <r>
      <rPr>
        <b/>
        <sz val="12"/>
        <color theme="1"/>
        <rFont val="Calibri"/>
        <family val="2"/>
        <scheme val="minor"/>
      </rPr>
      <t xml:space="preserve">Viajes: </t>
    </r>
    <r>
      <rPr>
        <sz val="12"/>
        <color theme="1"/>
        <rFont val="Calibri"/>
        <family val="2"/>
        <scheme val="minor"/>
      </rPr>
      <t>es el valor asociado a la compra de tiquetes o desplazamiento, apoyo económico para alojamiento, alimentación y pago de inscripción a eventos para invitados o para el personal del proyecto, de acuerdo a la tabla de viáticos establecida por la Universidad.</t>
    </r>
  </si>
  <si>
    <t>No. De Trayectos</t>
  </si>
  <si>
    <t xml:space="preserve">No de noches </t>
  </si>
  <si>
    <t>Total</t>
  </si>
  <si>
    <r>
      <rPr>
        <b/>
        <sz val="12"/>
        <color theme="1"/>
        <rFont val="Calibri"/>
        <family val="2"/>
        <scheme val="minor"/>
      </rPr>
      <t xml:space="preserve">Servicios personales: </t>
    </r>
    <r>
      <rPr>
        <sz val="12"/>
        <color theme="1"/>
        <rFont val="Calibri"/>
        <family val="2"/>
        <scheme val="minor"/>
      </rPr>
      <t>se refiere a la contratación de personal diferente al vinculado a la Universidad de Caldas. Dentro de este rubro no se podrán financiar pagos por incentivos.  
Se deben incluir todos los integrantes del equipo humano que trabaje en el proyecto, con el respectivo valor recurrente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</si>
</sst>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2" formatCode="_-&quot;$&quot;* #,##0_-;\-&quot;$&quot;* #,##0_-;_-&quot;$&quot;* &quot;-&quot;_-;_-@_-"/>
    <numFmt numFmtId="41" formatCode="_-* #,##0_-;\-* #,##0_-;_-* &quot;-&quot;_-;_-@_-"/>
  </numFmts>
  <fonts count="9">
    <font>
      <sz val="12"/>
      <color theme="1"/>
      <name val="Calibri"/>
      <family val="2"/>
      <scheme val="minor"/>
    </font>
    <font>
      <sz val="12"/>
      <color theme="1"/>
      <name val="Calibri"/>
      <family val="2"/>
      <scheme val="minor"/>
    </font>
    <font>
      <b/>
      <sz val="12"/>
      <color theme="1"/>
      <name val="Calibri"/>
      <family val="2"/>
      <scheme val="minor"/>
    </font>
    <font>
      <b/>
      <sz val="11"/>
      <color theme="1"/>
      <name val="Arial"/>
      <family val="2"/>
    </font>
    <font>
      <b/>
      <sz val="11"/>
      <color theme="1"/>
      <name val="RoBOT"/>
    </font>
    <font>
      <sz val="11"/>
      <color theme="1"/>
      <name val="RoBOT"/>
    </font>
    <font>
      <b/>
      <sz val="11"/>
      <color theme="1"/>
      <name val="Roboto"/>
    </font>
    <font>
      <sz val="11"/>
      <color theme="1"/>
      <name val="Roboto"/>
    </font>
    <font>
      <b/>
      <sz val="10"/>
      <color theme="1"/>
      <name val="Roboto"/>
    </font>
  </fonts>
  <fills count="4">
    <fill>
      <patternFill patternType="none"/>
    </fill>
    <fill>
      <patternFill patternType="gray125"/>
    </fill>
    <fill>
      <patternFill patternType="solid">
        <fgColor theme="4" tint="0.59999389629810485"/>
        <bgColor indexed="64"/>
      </patternFill>
    </fill>
    <fill>
      <patternFill patternType="solid">
        <fgColor theme="9" tint="0.59999389629810485"/>
        <bgColor indexed="64"/>
      </patternFill>
    </fill>
  </fills>
  <borders count="51">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thin">
        <color indexed="64"/>
      </top>
      <bottom/>
      <diagonal/>
    </border>
    <border>
      <left style="thin">
        <color indexed="64"/>
      </left>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s>
  <cellStyleXfs count="4">
    <xf numFmtId="0" fontId="0" fillId="0" borderId="0"/>
    <xf numFmtId="42"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cellStyleXfs>
  <cellXfs count="176">
    <xf numFmtId="0" fontId="0" fillId="0" borderId="0" xfId="0"/>
    <xf numFmtId="0" fontId="0" fillId="0" borderId="0" xfId="0" applyProtection="1">
      <protection locked="0"/>
    </xf>
    <xf numFmtId="42" fontId="0" fillId="0" borderId="1" xfId="1" applyFont="1" applyBorder="1" applyAlignment="1" applyProtection="1">
      <alignment horizontal="center"/>
    </xf>
    <xf numFmtId="9" fontId="0" fillId="0" borderId="1" xfId="2" applyFont="1" applyBorder="1" applyAlignment="1" applyProtection="1">
      <alignment horizontal="center"/>
    </xf>
    <xf numFmtId="0" fontId="0" fillId="0" borderId="1" xfId="0" applyBorder="1" applyAlignment="1" applyProtection="1">
      <alignment wrapText="1"/>
      <protection locked="0"/>
    </xf>
    <xf numFmtId="0" fontId="2" fillId="0" borderId="0" xfId="0" applyFont="1" applyAlignment="1" applyProtection="1">
      <alignment vertical="center"/>
      <protection locked="0"/>
    </xf>
    <xf numFmtId="0" fontId="0" fillId="0" borderId="1" xfId="0" applyBorder="1" applyProtection="1">
      <protection locked="0"/>
    </xf>
    <xf numFmtId="0" fontId="0" fillId="0" borderId="22" xfId="0" applyBorder="1" applyProtection="1">
      <protection locked="0"/>
    </xf>
    <xf numFmtId="0" fontId="2" fillId="2" borderId="24" xfId="0" applyFont="1" applyFill="1" applyBorder="1" applyAlignment="1" applyProtection="1">
      <alignment horizontal="center" vertical="center" wrapText="1"/>
      <protection locked="0"/>
    </xf>
    <xf numFmtId="0" fontId="2" fillId="2" borderId="27" xfId="0" applyFont="1" applyFill="1" applyBorder="1" applyAlignment="1" applyProtection="1">
      <alignment horizontal="center" vertical="center" wrapText="1"/>
      <protection locked="0"/>
    </xf>
    <xf numFmtId="0" fontId="0" fillId="0" borderId="22" xfId="0" applyBorder="1" applyAlignment="1" applyProtection="1">
      <alignment wrapText="1"/>
      <protection locked="0"/>
    </xf>
    <xf numFmtId="0" fontId="2" fillId="2" borderId="29" xfId="0" applyFont="1" applyFill="1" applyBorder="1" applyProtection="1">
      <protection locked="0"/>
    </xf>
    <xf numFmtId="0" fontId="2" fillId="2" borderId="30" xfId="0" applyFont="1" applyFill="1" applyBorder="1" applyAlignment="1" applyProtection="1">
      <alignment horizontal="center" vertical="center"/>
      <protection locked="0"/>
    </xf>
    <xf numFmtId="0" fontId="2" fillId="2" borderId="30" xfId="0" applyFont="1" applyFill="1" applyBorder="1" applyAlignment="1" applyProtection="1">
      <alignment horizontal="center" vertical="center" wrapText="1"/>
      <protection locked="0"/>
    </xf>
    <xf numFmtId="0" fontId="2" fillId="2" borderId="31" xfId="0" applyFont="1" applyFill="1" applyBorder="1" applyAlignment="1" applyProtection="1">
      <alignment horizontal="center" vertical="center" wrapText="1"/>
      <protection locked="0"/>
    </xf>
    <xf numFmtId="0" fontId="2" fillId="2" borderId="24" xfId="0" applyFont="1" applyFill="1" applyBorder="1" applyAlignment="1" applyProtection="1">
      <alignment horizontal="center" vertical="center"/>
      <protection locked="0"/>
    </xf>
    <xf numFmtId="0" fontId="2" fillId="2" borderId="27" xfId="0" applyFont="1" applyFill="1" applyBorder="1" applyAlignment="1" applyProtection="1">
      <alignment horizontal="center" vertical="center"/>
      <protection locked="0"/>
    </xf>
    <xf numFmtId="42" fontId="0" fillId="0" borderId="22" xfId="1" applyFont="1" applyBorder="1" applyAlignment="1" applyProtection="1">
      <alignment horizontal="center"/>
    </xf>
    <xf numFmtId="9" fontId="0" fillId="0" borderId="22" xfId="2" applyFont="1" applyBorder="1" applyAlignment="1" applyProtection="1">
      <alignment horizontal="center"/>
    </xf>
    <xf numFmtId="0" fontId="2" fillId="2" borderId="29" xfId="0" applyFont="1" applyFill="1" applyBorder="1" applyAlignment="1" applyProtection="1">
      <alignment horizontal="center" vertical="center"/>
      <protection locked="0"/>
    </xf>
    <xf numFmtId="0" fontId="2" fillId="2" borderId="46" xfId="0" applyFont="1" applyFill="1" applyBorder="1" applyAlignment="1" applyProtection="1">
      <alignment horizontal="center" vertical="center" wrapText="1"/>
      <protection locked="0"/>
    </xf>
    <xf numFmtId="0" fontId="0" fillId="0" borderId="9" xfId="0" applyBorder="1" applyAlignment="1" applyProtection="1">
      <alignment horizontal="center"/>
      <protection locked="0"/>
    </xf>
    <xf numFmtId="0" fontId="0" fillId="0" borderId="0" xfId="0" applyAlignment="1" applyProtection="1">
      <alignment horizontal="left" vertical="center" wrapText="1"/>
      <protection locked="0"/>
    </xf>
    <xf numFmtId="0" fontId="6" fillId="0" borderId="35" xfId="0" applyFont="1" applyBorder="1" applyAlignment="1" applyProtection="1">
      <alignment horizontal="center" vertical="center"/>
      <protection locked="0"/>
    </xf>
    <xf numFmtId="41" fontId="0" fillId="0" borderId="22" xfId="3" applyFont="1" applyBorder="1" applyAlignment="1" applyProtection="1">
      <alignment wrapText="1"/>
      <protection locked="0"/>
    </xf>
    <xf numFmtId="41" fontId="0" fillId="0" borderId="1" xfId="3" applyFont="1" applyBorder="1" applyAlignment="1" applyProtection="1">
      <alignment wrapText="1"/>
      <protection locked="0"/>
    </xf>
    <xf numFmtId="41" fontId="0" fillId="0" borderId="22" xfId="3" applyFont="1" applyBorder="1" applyProtection="1">
      <protection locked="0"/>
    </xf>
    <xf numFmtId="41" fontId="0" fillId="0" borderId="1" xfId="3" applyFont="1" applyBorder="1" applyProtection="1">
      <protection locked="0"/>
    </xf>
    <xf numFmtId="41" fontId="0" fillId="3" borderId="22" xfId="3" applyFont="1" applyFill="1" applyBorder="1" applyProtection="1">
      <protection locked="0"/>
    </xf>
    <xf numFmtId="0" fontId="0" fillId="0" borderId="9" xfId="0" applyBorder="1" applyProtection="1">
      <protection locked="0"/>
    </xf>
    <xf numFmtId="0" fontId="0" fillId="0" borderId="49" xfId="0" applyBorder="1" applyProtection="1">
      <protection locked="0"/>
    </xf>
    <xf numFmtId="41" fontId="0" fillId="0" borderId="50" xfId="3" applyFont="1" applyBorder="1" applyProtection="1">
      <protection locked="0"/>
    </xf>
    <xf numFmtId="0" fontId="0" fillId="0" borderId="39" xfId="0" applyBorder="1" applyProtection="1">
      <protection locked="0"/>
    </xf>
    <xf numFmtId="41" fontId="0" fillId="0" borderId="40" xfId="3" applyFont="1" applyBorder="1" applyProtection="1">
      <protection locked="0"/>
    </xf>
    <xf numFmtId="0" fontId="0" fillId="2" borderId="35" xfId="0" applyFill="1" applyBorder="1" applyProtection="1">
      <protection locked="0"/>
    </xf>
    <xf numFmtId="42" fontId="2" fillId="2" borderId="35" xfId="1" applyFont="1" applyFill="1" applyBorder="1" applyProtection="1"/>
    <xf numFmtId="42" fontId="2" fillId="2" borderId="41" xfId="1" applyFont="1" applyFill="1" applyBorder="1" applyProtection="1"/>
    <xf numFmtId="0" fontId="0" fillId="0" borderId="49" xfId="0" applyBorder="1" applyAlignment="1" applyProtection="1">
      <alignment wrapText="1"/>
      <protection locked="0"/>
    </xf>
    <xf numFmtId="41" fontId="0" fillId="0" borderId="50" xfId="3" applyFont="1" applyBorder="1" applyAlignment="1" applyProtection="1">
      <alignment wrapText="1"/>
      <protection locked="0"/>
    </xf>
    <xf numFmtId="0" fontId="0" fillId="0" borderId="39" xfId="0" applyBorder="1" applyAlignment="1" applyProtection="1">
      <alignment wrapText="1"/>
      <protection locked="0"/>
    </xf>
    <xf numFmtId="41" fontId="0" fillId="0" borderId="40" xfId="3" applyFont="1" applyBorder="1" applyAlignment="1" applyProtection="1">
      <alignment wrapText="1"/>
      <protection locked="0"/>
    </xf>
    <xf numFmtId="0" fontId="2" fillId="2" borderId="35" xfId="0" applyFont="1" applyFill="1" applyBorder="1" applyProtection="1">
      <protection locked="0"/>
    </xf>
    <xf numFmtId="0" fontId="2" fillId="2" borderId="35" xfId="0" applyFont="1" applyFill="1" applyBorder="1" applyAlignment="1" applyProtection="1">
      <alignment horizontal="center" wrapText="1"/>
      <protection locked="0"/>
    </xf>
    <xf numFmtId="42" fontId="0" fillId="0" borderId="50" xfId="1" applyFont="1" applyBorder="1" applyAlignment="1" applyProtection="1">
      <alignment horizontal="center"/>
    </xf>
    <xf numFmtId="42" fontId="0" fillId="0" borderId="40" xfId="1" applyFont="1" applyBorder="1" applyAlignment="1" applyProtection="1">
      <alignment horizontal="center"/>
    </xf>
    <xf numFmtId="42" fontId="2" fillId="2" borderId="35" xfId="1" applyFont="1" applyFill="1" applyBorder="1" applyAlignment="1" applyProtection="1">
      <alignment horizontal="center"/>
    </xf>
    <xf numFmtId="9" fontId="2" fillId="2" borderId="35" xfId="1" applyNumberFormat="1" applyFont="1" applyFill="1" applyBorder="1" applyAlignment="1" applyProtection="1">
      <alignment horizontal="center"/>
    </xf>
    <xf numFmtId="42" fontId="2" fillId="2" borderId="41" xfId="1" applyFont="1" applyFill="1" applyBorder="1" applyAlignment="1" applyProtection="1">
      <alignment horizontal="center"/>
    </xf>
    <xf numFmtId="42" fontId="0" fillId="2" borderId="35" xfId="0" applyNumberFormat="1" applyFill="1" applyBorder="1" applyProtection="1">
      <protection locked="0"/>
    </xf>
    <xf numFmtId="42" fontId="0" fillId="2" borderId="41" xfId="0" applyNumberFormat="1" applyFill="1" applyBorder="1" applyProtection="1">
      <protection locked="0"/>
    </xf>
    <xf numFmtId="0" fontId="2" fillId="0" borderId="49" xfId="0" applyFont="1" applyBorder="1" applyAlignment="1" applyProtection="1">
      <alignment horizontal="center"/>
      <protection locked="0"/>
    </xf>
    <xf numFmtId="0" fontId="2" fillId="0" borderId="22" xfId="0" applyFont="1" applyBorder="1" applyAlignment="1" applyProtection="1">
      <alignment horizontal="left"/>
      <protection locked="0"/>
    </xf>
    <xf numFmtId="0" fontId="2" fillId="0" borderId="39" xfId="0" applyFont="1" applyBorder="1" applyAlignment="1" applyProtection="1">
      <alignment horizontal="center"/>
      <protection locked="0"/>
    </xf>
    <xf numFmtId="0" fontId="2" fillId="0" borderId="1" xfId="0" applyFont="1" applyBorder="1" applyAlignment="1" applyProtection="1">
      <alignment horizontal="left"/>
      <protection locked="0"/>
    </xf>
    <xf numFmtId="42" fontId="2" fillId="2" borderId="35" xfId="1" applyFont="1" applyFill="1" applyBorder="1" applyProtection="1">
      <protection locked="0"/>
    </xf>
    <xf numFmtId="42" fontId="2" fillId="2" borderId="41" xfId="1" applyFont="1" applyFill="1" applyBorder="1" applyProtection="1">
      <protection locked="0"/>
    </xf>
    <xf numFmtId="41" fontId="0" fillId="3" borderId="22" xfId="3" applyFont="1" applyFill="1" applyBorder="1" applyAlignment="1" applyProtection="1">
      <alignment wrapText="1"/>
    </xf>
    <xf numFmtId="0" fontId="8" fillId="0" borderId="42" xfId="0" applyFont="1" applyBorder="1" applyAlignment="1" applyProtection="1">
      <alignment horizontal="center" vertical="center" wrapText="1"/>
      <protection locked="0"/>
    </xf>
    <xf numFmtId="0" fontId="8" fillId="0" borderId="36" xfId="0" applyFont="1" applyBorder="1" applyAlignment="1" applyProtection="1">
      <alignment horizontal="center" vertical="center" wrapText="1"/>
      <protection locked="0"/>
    </xf>
    <xf numFmtId="0" fontId="8" fillId="0" borderId="43" xfId="0" applyFont="1" applyBorder="1" applyAlignment="1" applyProtection="1">
      <alignment horizontal="center" vertical="center" wrapText="1"/>
      <protection locked="0"/>
    </xf>
    <xf numFmtId="0" fontId="0" fillId="0" borderId="18" xfId="0" applyBorder="1" applyAlignment="1" applyProtection="1">
      <alignment horizontal="center"/>
      <protection locked="0"/>
    </xf>
    <xf numFmtId="0" fontId="0" fillId="0" borderId="17" xfId="0" applyBorder="1" applyAlignment="1" applyProtection="1">
      <alignment horizontal="center"/>
      <protection locked="0"/>
    </xf>
    <xf numFmtId="0" fontId="0" fillId="0" borderId="19" xfId="0" applyBorder="1" applyAlignment="1" applyProtection="1">
      <alignment horizontal="center"/>
      <protection locked="0"/>
    </xf>
    <xf numFmtId="0" fontId="0" fillId="0" borderId="12" xfId="0" applyBorder="1" applyAlignment="1" applyProtection="1">
      <alignment horizontal="center"/>
      <protection locked="0"/>
    </xf>
    <xf numFmtId="0" fontId="2" fillId="2" borderId="20" xfId="0" applyFont="1" applyFill="1" applyBorder="1" applyAlignment="1" applyProtection="1">
      <alignment horizontal="center"/>
      <protection locked="0"/>
    </xf>
    <xf numFmtId="0" fontId="2" fillId="2" borderId="35" xfId="0" applyFont="1" applyFill="1" applyBorder="1" applyAlignment="1" applyProtection="1">
      <alignment horizontal="center"/>
      <protection locked="0"/>
    </xf>
    <xf numFmtId="0" fontId="2" fillId="0" borderId="49" xfId="0" applyFont="1" applyBorder="1" applyAlignment="1" applyProtection="1">
      <alignment horizontal="left" wrapText="1"/>
      <protection locked="0"/>
    </xf>
    <xf numFmtId="0" fontId="2" fillId="0" borderId="22" xfId="0" applyFont="1" applyBorder="1" applyAlignment="1" applyProtection="1">
      <alignment horizontal="left" wrapText="1"/>
      <protection locked="0"/>
    </xf>
    <xf numFmtId="0" fontId="2" fillId="0" borderId="39" xfId="0" applyFont="1" applyBorder="1" applyAlignment="1" applyProtection="1">
      <alignment horizontal="left" wrapText="1"/>
      <protection locked="0"/>
    </xf>
    <xf numFmtId="0" fontId="2" fillId="0" borderId="1" xfId="0" applyFont="1" applyBorder="1" applyAlignment="1" applyProtection="1">
      <alignment horizontal="left" wrapText="1"/>
      <protection locked="0"/>
    </xf>
    <xf numFmtId="0" fontId="0" fillId="0" borderId="22" xfId="0" applyBorder="1" applyAlignment="1" applyProtection="1">
      <alignment horizontal="center"/>
      <protection locked="0"/>
    </xf>
    <xf numFmtId="0" fontId="0" fillId="0" borderId="50" xfId="0" applyBorder="1" applyAlignment="1" applyProtection="1">
      <alignment horizontal="center"/>
      <protection locked="0"/>
    </xf>
    <xf numFmtId="0" fontId="0" fillId="0" borderId="1" xfId="0" applyBorder="1" applyAlignment="1" applyProtection="1">
      <alignment horizontal="center"/>
      <protection locked="0"/>
    </xf>
    <xf numFmtId="0" fontId="0" fillId="0" borderId="40" xfId="0" applyBorder="1" applyAlignment="1" applyProtection="1">
      <alignment horizontal="center"/>
      <protection locked="0"/>
    </xf>
    <xf numFmtId="0" fontId="0" fillId="0" borderId="6" xfId="0" applyBorder="1" applyAlignment="1" applyProtection="1">
      <alignment horizontal="center"/>
      <protection locked="0"/>
    </xf>
    <xf numFmtId="0" fontId="0" fillId="0" borderId="8" xfId="0" applyBorder="1" applyAlignment="1" applyProtection="1">
      <alignment horizontal="center"/>
      <protection locked="0"/>
    </xf>
    <xf numFmtId="0" fontId="0" fillId="0" borderId="9" xfId="0" applyBorder="1" applyAlignment="1" applyProtection="1">
      <alignment horizontal="center"/>
      <protection locked="0"/>
    </xf>
    <xf numFmtId="0" fontId="0" fillId="0" borderId="10" xfId="0" applyBorder="1" applyAlignment="1" applyProtection="1">
      <alignment horizontal="center"/>
      <protection locked="0"/>
    </xf>
    <xf numFmtId="0" fontId="0" fillId="0" borderId="11" xfId="0" applyBorder="1" applyAlignment="1" applyProtection="1">
      <alignment horizontal="center"/>
      <protection locked="0"/>
    </xf>
    <xf numFmtId="0" fontId="0" fillId="0" borderId="13" xfId="0" applyBorder="1" applyAlignment="1" applyProtection="1">
      <alignment horizontal="center"/>
      <protection locked="0"/>
    </xf>
    <xf numFmtId="0" fontId="6" fillId="0" borderId="14" xfId="0" applyFont="1" applyBorder="1" applyAlignment="1" applyProtection="1">
      <alignment horizontal="center" wrapText="1"/>
      <protection locked="0"/>
    </xf>
    <xf numFmtId="0" fontId="6" fillId="0" borderId="15" xfId="0" applyFont="1" applyBorder="1" applyAlignment="1" applyProtection="1">
      <alignment horizontal="center" wrapText="1"/>
      <protection locked="0"/>
    </xf>
    <xf numFmtId="0" fontId="6" fillId="0" borderId="4" xfId="0" applyFont="1" applyBorder="1" applyAlignment="1" applyProtection="1">
      <alignment horizontal="center" vertical="center" wrapText="1"/>
      <protection locked="0"/>
    </xf>
    <xf numFmtId="0" fontId="6" fillId="0" borderId="16" xfId="0" applyFont="1" applyBorder="1" applyAlignment="1" applyProtection="1">
      <alignment horizontal="center" vertical="center" wrapText="1"/>
      <protection locked="0"/>
    </xf>
    <xf numFmtId="0" fontId="8" fillId="0" borderId="18" xfId="0" applyFont="1" applyBorder="1" applyAlignment="1" applyProtection="1">
      <alignment horizontal="center" vertical="center"/>
      <protection locked="0"/>
    </xf>
    <xf numFmtId="0" fontId="8" fillId="0" borderId="17" xfId="0" applyFont="1" applyBorder="1" applyAlignment="1" applyProtection="1">
      <alignment horizontal="center" vertical="center"/>
      <protection locked="0"/>
    </xf>
    <xf numFmtId="0" fontId="8" fillId="0" borderId="21" xfId="0" applyFont="1" applyBorder="1" applyAlignment="1" applyProtection="1">
      <alignment horizontal="center" vertical="center"/>
      <protection locked="0"/>
    </xf>
    <xf numFmtId="0" fontId="8" fillId="0" borderId="19" xfId="0" applyFont="1" applyBorder="1" applyAlignment="1" applyProtection="1">
      <alignment horizontal="center" vertical="center"/>
      <protection locked="0"/>
    </xf>
    <xf numFmtId="0" fontId="0" fillId="0" borderId="0" xfId="0" applyAlignment="1" applyProtection="1">
      <alignment horizontal="left" vertical="center" wrapText="1"/>
      <protection locked="0"/>
    </xf>
    <xf numFmtId="0" fontId="2" fillId="0" borderId="0" xfId="0" applyFont="1" applyAlignment="1" applyProtection="1">
      <alignment horizontal="left" vertical="center"/>
      <protection locked="0"/>
    </xf>
    <xf numFmtId="0" fontId="2" fillId="2" borderId="20" xfId="0" applyFont="1" applyFill="1" applyBorder="1" applyAlignment="1" applyProtection="1">
      <alignment horizontal="center" wrapText="1"/>
      <protection locked="0"/>
    </xf>
    <xf numFmtId="0" fontId="2" fillId="2" borderId="35" xfId="0" applyFont="1" applyFill="1" applyBorder="1" applyAlignment="1" applyProtection="1">
      <alignment horizontal="center" wrapText="1"/>
      <protection locked="0"/>
    </xf>
    <xf numFmtId="0" fontId="6" fillId="0" borderId="17" xfId="0" applyFont="1" applyBorder="1" applyAlignment="1" applyProtection="1">
      <alignment horizontal="center" vertical="center"/>
      <protection locked="0"/>
    </xf>
    <xf numFmtId="0" fontId="7" fillId="0" borderId="17" xfId="0" applyFont="1" applyBorder="1" applyAlignment="1" applyProtection="1">
      <alignment horizontal="center" vertical="center"/>
      <protection locked="0"/>
    </xf>
    <xf numFmtId="0" fontId="7" fillId="0" borderId="21" xfId="0" applyFont="1" applyBorder="1" applyAlignment="1" applyProtection="1">
      <alignment horizontal="center" vertical="center"/>
      <protection locked="0"/>
    </xf>
    <xf numFmtId="0" fontId="6" fillId="0" borderId="33" xfId="0" applyFont="1" applyBorder="1" applyAlignment="1" applyProtection="1">
      <alignment horizontal="center" vertical="center"/>
      <protection locked="0"/>
    </xf>
    <xf numFmtId="0" fontId="6" fillId="0" borderId="19" xfId="0" applyFont="1" applyBorder="1" applyAlignment="1" applyProtection="1">
      <alignment horizontal="center" vertical="center"/>
      <protection locked="0"/>
    </xf>
    <xf numFmtId="0" fontId="6" fillId="0" borderId="42" xfId="0" applyFont="1" applyBorder="1" applyAlignment="1" applyProtection="1">
      <alignment horizontal="center" vertical="center" wrapText="1"/>
      <protection locked="0"/>
    </xf>
    <xf numFmtId="0" fontId="6" fillId="0" borderId="36" xfId="0" applyFont="1" applyBorder="1" applyAlignment="1" applyProtection="1">
      <alignment horizontal="center" vertical="center" wrapText="1"/>
      <protection locked="0"/>
    </xf>
    <xf numFmtId="0" fontId="6" fillId="0" borderId="43" xfId="0" applyFont="1" applyBorder="1" applyAlignment="1" applyProtection="1">
      <alignment horizontal="center" vertical="center" wrapText="1"/>
      <protection locked="0"/>
    </xf>
    <xf numFmtId="0" fontId="6" fillId="0" borderId="14" xfId="0" applyFont="1" applyBorder="1" applyAlignment="1" applyProtection="1">
      <alignment horizontal="center" vertical="center" wrapText="1"/>
      <protection locked="0"/>
    </xf>
    <xf numFmtId="0" fontId="6" fillId="0" borderId="15" xfId="0" applyFont="1" applyBorder="1" applyAlignment="1" applyProtection="1">
      <alignment horizontal="center" vertical="center" wrapText="1"/>
      <protection locked="0"/>
    </xf>
    <xf numFmtId="0" fontId="6" fillId="0" borderId="2" xfId="0" applyFont="1" applyBorder="1" applyAlignment="1" applyProtection="1">
      <alignment horizontal="center" vertical="center" wrapText="1"/>
      <protection locked="0"/>
    </xf>
    <xf numFmtId="0" fontId="6" fillId="0" borderId="32" xfId="0" applyFont="1" applyBorder="1" applyAlignment="1" applyProtection="1">
      <alignment horizontal="center" vertical="center" wrapText="1"/>
      <protection locked="0"/>
    </xf>
    <xf numFmtId="0" fontId="2" fillId="2" borderId="24" xfId="0" applyFont="1" applyFill="1" applyBorder="1" applyAlignment="1" applyProtection="1">
      <alignment horizontal="center" vertical="center" wrapText="1"/>
      <protection locked="0"/>
    </xf>
    <xf numFmtId="0" fontId="2" fillId="2" borderId="27" xfId="0" applyFont="1" applyFill="1" applyBorder="1" applyAlignment="1" applyProtection="1">
      <alignment horizontal="center" vertical="center" wrapText="1"/>
      <protection locked="0"/>
    </xf>
    <xf numFmtId="0" fontId="2" fillId="2" borderId="18" xfId="0" applyFont="1" applyFill="1" applyBorder="1" applyAlignment="1" applyProtection="1">
      <alignment horizontal="center" wrapText="1"/>
      <protection locked="0"/>
    </xf>
    <xf numFmtId="0" fontId="2" fillId="2" borderId="17" xfId="0" applyFont="1" applyFill="1" applyBorder="1" applyAlignment="1" applyProtection="1">
      <alignment horizontal="center" wrapText="1"/>
      <protection locked="0"/>
    </xf>
    <xf numFmtId="0" fontId="2" fillId="2" borderId="21" xfId="0" applyFont="1" applyFill="1" applyBorder="1" applyAlignment="1" applyProtection="1">
      <alignment horizontal="center" wrapText="1"/>
      <protection locked="0"/>
    </xf>
    <xf numFmtId="0" fontId="2" fillId="2" borderId="6" xfId="0" applyFont="1" applyFill="1" applyBorder="1" applyAlignment="1" applyProtection="1">
      <alignment horizontal="center" vertical="center"/>
      <protection locked="0"/>
    </xf>
    <xf numFmtId="0" fontId="2" fillId="2" borderId="11" xfId="0" applyFont="1" applyFill="1" applyBorder="1" applyAlignment="1" applyProtection="1">
      <alignment horizontal="center" vertical="center"/>
      <protection locked="0"/>
    </xf>
    <xf numFmtId="0" fontId="2" fillId="2" borderId="34" xfId="0" applyFont="1" applyFill="1" applyBorder="1" applyAlignment="1" applyProtection="1">
      <alignment horizontal="center" vertical="center"/>
      <protection locked="0"/>
    </xf>
    <xf numFmtId="0" fontId="2" fillId="2" borderId="35" xfId="0" applyFont="1" applyFill="1" applyBorder="1" applyAlignment="1" applyProtection="1">
      <alignment horizontal="center" vertical="center"/>
      <protection locked="0"/>
    </xf>
    <xf numFmtId="0" fontId="2" fillId="2" borderId="34" xfId="0" applyFont="1" applyFill="1" applyBorder="1" applyAlignment="1" applyProtection="1">
      <alignment horizontal="center" vertical="center" wrapText="1"/>
      <protection locked="0"/>
    </xf>
    <xf numFmtId="0" fontId="2" fillId="2" borderId="35" xfId="0" applyFont="1" applyFill="1" applyBorder="1" applyAlignment="1" applyProtection="1">
      <alignment horizontal="center" vertical="center" wrapText="1"/>
      <protection locked="0"/>
    </xf>
    <xf numFmtId="0" fontId="2" fillId="2" borderId="47" xfId="0" applyFont="1" applyFill="1" applyBorder="1" applyAlignment="1" applyProtection="1">
      <alignment horizontal="center" vertical="center" wrapText="1"/>
      <protection locked="0"/>
    </xf>
    <xf numFmtId="0" fontId="2" fillId="2" borderId="48" xfId="0" applyFont="1" applyFill="1" applyBorder="1" applyAlignment="1" applyProtection="1">
      <alignment horizontal="center" vertical="center" wrapText="1"/>
      <protection locked="0"/>
    </xf>
    <xf numFmtId="0" fontId="0" fillId="0" borderId="37" xfId="0" applyBorder="1" applyAlignment="1" applyProtection="1">
      <alignment horizontal="center"/>
      <protection locked="0"/>
    </xf>
    <xf numFmtId="0" fontId="0" fillId="0" borderId="34" xfId="0" applyBorder="1" applyAlignment="1" applyProtection="1">
      <alignment horizontal="center"/>
      <protection locked="0"/>
    </xf>
    <xf numFmtId="0" fontId="0" fillId="0" borderId="39" xfId="0" applyBorder="1" applyAlignment="1" applyProtection="1">
      <alignment horizontal="center"/>
      <protection locked="0"/>
    </xf>
    <xf numFmtId="0" fontId="0" fillId="0" borderId="20" xfId="0" applyBorder="1" applyAlignment="1" applyProtection="1">
      <alignment horizontal="center"/>
      <protection locked="0"/>
    </xf>
    <xf numFmtId="0" fontId="0" fillId="0" borderId="35" xfId="0" applyBorder="1" applyAlignment="1" applyProtection="1">
      <alignment horizontal="center"/>
      <protection locked="0"/>
    </xf>
    <xf numFmtId="0" fontId="0" fillId="0" borderId="0" xfId="0" applyAlignment="1" applyProtection="1">
      <alignment horizontal="center"/>
      <protection locked="0"/>
    </xf>
    <xf numFmtId="0" fontId="4" fillId="0" borderId="34" xfId="0" applyFont="1" applyBorder="1" applyAlignment="1" applyProtection="1">
      <alignment horizontal="center" vertical="center" wrapText="1"/>
      <protection locked="0"/>
    </xf>
    <xf numFmtId="0" fontId="4" fillId="0" borderId="45" xfId="0" applyFont="1" applyBorder="1" applyAlignment="1" applyProtection="1">
      <alignment horizontal="center" vertical="center" wrapText="1"/>
      <protection locked="0"/>
    </xf>
    <xf numFmtId="0" fontId="4" fillId="0" borderId="38" xfId="0" applyFont="1" applyBorder="1" applyAlignment="1" applyProtection="1">
      <alignment horizontal="center" vertical="center" wrapText="1"/>
      <protection locked="0"/>
    </xf>
    <xf numFmtId="0" fontId="4" fillId="0" borderId="1" xfId="0" applyFont="1" applyBorder="1" applyAlignment="1" applyProtection="1">
      <alignment horizontal="center" vertical="center" wrapText="1"/>
      <protection locked="0"/>
    </xf>
    <xf numFmtId="0" fontId="4" fillId="0" borderId="3" xfId="0" applyFont="1" applyBorder="1" applyAlignment="1" applyProtection="1">
      <alignment horizontal="center" vertical="center" wrapText="1"/>
      <protection locked="0"/>
    </xf>
    <xf numFmtId="0" fontId="4" fillId="0" borderId="40" xfId="0" applyFont="1" applyBorder="1" applyAlignment="1" applyProtection="1">
      <alignment horizontal="center" vertical="center" wrapText="1"/>
      <protection locked="0"/>
    </xf>
    <xf numFmtId="0" fontId="4" fillId="0" borderId="35" xfId="0" applyFont="1" applyBorder="1" applyAlignment="1" applyProtection="1">
      <alignment horizontal="center" vertical="center"/>
      <protection locked="0"/>
    </xf>
    <xf numFmtId="0" fontId="5" fillId="0" borderId="35" xfId="0" applyFont="1" applyBorder="1" applyAlignment="1" applyProtection="1">
      <alignment horizontal="center" vertical="center"/>
      <protection locked="0"/>
    </xf>
    <xf numFmtId="0" fontId="4" fillId="0" borderId="33" xfId="0" applyFont="1" applyBorder="1" applyAlignment="1" applyProtection="1">
      <alignment horizontal="center" vertical="center"/>
      <protection locked="0"/>
    </xf>
    <xf numFmtId="0" fontId="4" fillId="0" borderId="17" xfId="0" applyFont="1" applyBorder="1" applyAlignment="1" applyProtection="1">
      <alignment horizontal="center" vertical="center"/>
      <protection locked="0"/>
    </xf>
    <xf numFmtId="0" fontId="4" fillId="0" borderId="19" xfId="0" applyFont="1" applyBorder="1" applyAlignment="1" applyProtection="1">
      <alignment horizontal="center" vertical="center"/>
      <protection locked="0"/>
    </xf>
    <xf numFmtId="0" fontId="6" fillId="0" borderId="34" xfId="0" applyFont="1" applyBorder="1" applyAlignment="1" applyProtection="1">
      <alignment horizontal="center" vertical="center" wrapText="1"/>
      <protection locked="0"/>
    </xf>
    <xf numFmtId="0" fontId="6" fillId="0" borderId="45" xfId="0" applyFont="1" applyBorder="1" applyAlignment="1" applyProtection="1">
      <alignment horizontal="center" vertical="center" wrapText="1"/>
      <protection locked="0"/>
    </xf>
    <xf numFmtId="0" fontId="6" fillId="0" borderId="38" xfId="0" applyFont="1" applyBorder="1" applyAlignment="1" applyProtection="1">
      <alignment horizontal="center" vertical="center" wrapText="1"/>
      <protection locked="0"/>
    </xf>
    <xf numFmtId="0" fontId="6" fillId="0" borderId="1" xfId="0" applyFont="1" applyBorder="1" applyAlignment="1" applyProtection="1">
      <alignment horizontal="center" vertical="center" wrapText="1"/>
      <protection locked="0"/>
    </xf>
    <xf numFmtId="0" fontId="6" fillId="0" borderId="3" xfId="0" applyFont="1" applyBorder="1" applyAlignment="1" applyProtection="1">
      <alignment horizontal="center" vertical="center" wrapText="1"/>
      <protection locked="0"/>
    </xf>
    <xf numFmtId="0" fontId="6" fillId="0" borderId="40" xfId="0" applyFont="1" applyBorder="1" applyAlignment="1" applyProtection="1">
      <alignment horizontal="center" vertical="center" wrapText="1"/>
      <protection locked="0"/>
    </xf>
    <xf numFmtId="0" fontId="0" fillId="0" borderId="7" xfId="0" applyBorder="1" applyAlignment="1" applyProtection="1">
      <alignment horizontal="center"/>
      <protection locked="0"/>
    </xf>
    <xf numFmtId="0" fontId="6" fillId="0" borderId="35" xfId="0" applyFont="1" applyBorder="1" applyAlignment="1" applyProtection="1">
      <alignment horizontal="center" wrapText="1"/>
      <protection locked="0"/>
    </xf>
    <xf numFmtId="0" fontId="6" fillId="0" borderId="33" xfId="0" applyFont="1" applyBorder="1" applyAlignment="1" applyProtection="1">
      <alignment horizontal="center" wrapText="1"/>
      <protection locked="0"/>
    </xf>
    <xf numFmtId="0" fontId="6" fillId="0" borderId="41" xfId="0" applyFont="1" applyBorder="1" applyAlignment="1" applyProtection="1">
      <alignment horizontal="center" wrapText="1"/>
      <protection locked="0"/>
    </xf>
    <xf numFmtId="0" fontId="2" fillId="2" borderId="18" xfId="0" applyFont="1" applyFill="1" applyBorder="1" applyAlignment="1" applyProtection="1">
      <alignment horizontal="center"/>
      <protection locked="0"/>
    </xf>
    <xf numFmtId="0" fontId="2" fillId="2" borderId="17" xfId="0" applyFont="1" applyFill="1" applyBorder="1" applyAlignment="1" applyProtection="1">
      <alignment horizontal="center"/>
      <protection locked="0"/>
    </xf>
    <xf numFmtId="0" fontId="2" fillId="2" borderId="21" xfId="0" applyFont="1" applyFill="1" applyBorder="1" applyAlignment="1" applyProtection="1">
      <alignment horizontal="center"/>
      <protection locked="0"/>
    </xf>
    <xf numFmtId="0" fontId="6" fillId="0" borderId="35" xfId="0" applyFont="1" applyBorder="1" applyAlignment="1" applyProtection="1">
      <alignment horizontal="center" vertical="center"/>
      <protection locked="0"/>
    </xf>
    <xf numFmtId="0" fontId="6" fillId="0" borderId="41" xfId="0" applyFont="1" applyBorder="1" applyAlignment="1" applyProtection="1">
      <alignment horizontal="center" vertical="center"/>
      <protection locked="0"/>
    </xf>
    <xf numFmtId="0" fontId="6" fillId="0" borderId="34" xfId="0" applyFont="1" applyBorder="1" applyAlignment="1" applyProtection="1">
      <alignment horizontal="center" vertical="center"/>
      <protection locked="0"/>
    </xf>
    <xf numFmtId="0" fontId="6" fillId="0" borderId="45" xfId="0" applyFont="1" applyBorder="1" applyAlignment="1" applyProtection="1">
      <alignment horizontal="center" vertical="center"/>
      <protection locked="0"/>
    </xf>
    <xf numFmtId="0" fontId="6" fillId="0" borderId="38" xfId="0" applyFont="1" applyBorder="1" applyAlignment="1" applyProtection="1">
      <alignment horizontal="center" vertical="center"/>
      <protection locked="0"/>
    </xf>
    <xf numFmtId="0" fontId="3" fillId="0" borderId="44" xfId="0" applyFont="1" applyBorder="1" applyAlignment="1" applyProtection="1">
      <alignment horizontal="center" wrapText="1"/>
      <protection locked="0"/>
    </xf>
    <xf numFmtId="0" fontId="3" fillId="0" borderId="34" xfId="0" applyFont="1" applyBorder="1" applyAlignment="1" applyProtection="1">
      <alignment horizontal="center" wrapText="1"/>
      <protection locked="0"/>
    </xf>
    <xf numFmtId="0" fontId="3" fillId="0" borderId="38" xfId="0" applyFont="1" applyBorder="1" applyAlignment="1" applyProtection="1">
      <alignment horizontal="center" wrapText="1"/>
      <protection locked="0"/>
    </xf>
    <xf numFmtId="0" fontId="3" fillId="0" borderId="5" xfId="0" applyFont="1" applyBorder="1" applyAlignment="1" applyProtection="1">
      <alignment horizontal="center" vertical="center" wrapText="1"/>
      <protection locked="0"/>
    </xf>
    <xf numFmtId="0" fontId="3" fillId="0" borderId="1" xfId="0" applyFont="1" applyBorder="1" applyAlignment="1" applyProtection="1">
      <alignment horizontal="center" vertical="center" wrapText="1"/>
      <protection locked="0"/>
    </xf>
    <xf numFmtId="0" fontId="3" fillId="0" borderId="40" xfId="0" applyFont="1" applyBorder="1" applyAlignment="1" applyProtection="1">
      <alignment horizontal="center" vertical="center" wrapText="1"/>
      <protection locked="0"/>
    </xf>
    <xf numFmtId="0" fontId="6" fillId="0" borderId="21" xfId="0" applyFont="1" applyBorder="1" applyAlignment="1" applyProtection="1">
      <alignment horizontal="center" vertical="center"/>
      <protection locked="0"/>
    </xf>
    <xf numFmtId="0" fontId="6" fillId="0" borderId="35" xfId="0" applyFont="1" applyBorder="1" applyAlignment="1" applyProtection="1">
      <alignment horizontal="center" vertical="center" wrapText="1"/>
      <protection locked="0"/>
    </xf>
    <xf numFmtId="0" fontId="6" fillId="0" borderId="41" xfId="0" applyFont="1" applyBorder="1" applyAlignment="1" applyProtection="1">
      <alignment horizontal="center" vertical="center" wrapText="1"/>
      <protection locked="0"/>
    </xf>
    <xf numFmtId="0" fontId="6" fillId="0" borderId="9" xfId="0" applyFont="1" applyBorder="1" applyAlignment="1" applyProtection="1">
      <alignment horizontal="center" vertical="center" wrapText="1"/>
      <protection locked="0"/>
    </xf>
    <xf numFmtId="0" fontId="6" fillId="0" borderId="7" xfId="0" applyFont="1" applyBorder="1" applyAlignment="1" applyProtection="1">
      <alignment horizontal="center" vertical="center" wrapText="1"/>
      <protection locked="0"/>
    </xf>
    <xf numFmtId="0" fontId="6" fillId="0" borderId="8" xfId="0" applyFont="1" applyBorder="1" applyAlignment="1" applyProtection="1">
      <alignment horizontal="center" vertical="center" wrapText="1"/>
      <protection locked="0"/>
    </xf>
    <xf numFmtId="0" fontId="6" fillId="0" borderId="11" xfId="0" applyFont="1" applyBorder="1" applyAlignment="1" applyProtection="1">
      <alignment horizontal="center" vertical="center" wrapText="1"/>
      <protection locked="0"/>
    </xf>
    <xf numFmtId="0" fontId="6" fillId="0" borderId="12" xfId="0" applyFont="1" applyBorder="1" applyAlignment="1" applyProtection="1">
      <alignment horizontal="center" vertical="center" wrapText="1"/>
      <protection locked="0"/>
    </xf>
    <xf numFmtId="0" fontId="6" fillId="0" borderId="13" xfId="0" applyFont="1" applyBorder="1" applyAlignment="1" applyProtection="1">
      <alignment horizontal="center" vertical="center" wrapText="1"/>
      <protection locked="0"/>
    </xf>
    <xf numFmtId="0" fontId="2" fillId="2" borderId="23" xfId="0" applyFont="1" applyFill="1" applyBorder="1" applyAlignment="1" applyProtection="1">
      <alignment horizontal="center" vertical="center"/>
      <protection locked="0"/>
    </xf>
    <xf numFmtId="0" fontId="2" fillId="2" borderId="26" xfId="0" applyFont="1" applyFill="1" applyBorder="1" applyAlignment="1" applyProtection="1">
      <alignment horizontal="center" vertical="center"/>
      <protection locked="0"/>
    </xf>
    <xf numFmtId="0" fontId="2" fillId="2" borderId="25" xfId="0" applyFont="1" applyFill="1" applyBorder="1" applyAlignment="1" applyProtection="1">
      <alignment horizontal="center" vertical="center"/>
      <protection locked="0"/>
    </xf>
    <xf numFmtId="0" fontId="2" fillId="2" borderId="28" xfId="0" applyFont="1" applyFill="1" applyBorder="1" applyAlignment="1" applyProtection="1">
      <alignment horizontal="center" vertical="center"/>
      <protection locked="0"/>
    </xf>
    <xf numFmtId="0" fontId="3" fillId="0" borderId="44" xfId="0" applyFont="1" applyBorder="1" applyAlignment="1" applyProtection="1">
      <alignment horizontal="center" vertical="center" wrapText="1"/>
      <protection locked="0"/>
    </xf>
    <xf numFmtId="0" fontId="3" fillId="0" borderId="34" xfId="0" applyFont="1" applyBorder="1" applyAlignment="1" applyProtection="1">
      <alignment horizontal="center" vertical="center" wrapText="1"/>
      <protection locked="0"/>
    </xf>
    <xf numFmtId="0" fontId="3" fillId="0" borderId="45" xfId="0" applyFont="1" applyBorder="1" applyAlignment="1" applyProtection="1">
      <alignment horizontal="center" vertical="center" wrapText="1"/>
      <protection locked="0"/>
    </xf>
    <xf numFmtId="0" fontId="3" fillId="0" borderId="38" xfId="0" applyFont="1" applyBorder="1" applyAlignment="1" applyProtection="1">
      <alignment horizontal="center" vertical="center" wrapText="1"/>
      <protection locked="0"/>
    </xf>
    <xf numFmtId="0" fontId="3" fillId="0" borderId="3" xfId="0" applyFont="1" applyBorder="1" applyAlignment="1" applyProtection="1">
      <alignment horizontal="center" vertical="center" wrapText="1"/>
      <protection locked="0"/>
    </xf>
  </cellXfs>
  <cellStyles count="4">
    <cellStyle name="Millares [0]" xfId="3" builtinId="6"/>
    <cellStyle name="Moneda [0]" xfId="1" builtinId="7"/>
    <cellStyle name="Normal" xfId="0" builtinId="0"/>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294409</xdr:colOff>
      <xdr:row>1</xdr:row>
      <xdr:rowOff>43296</xdr:rowOff>
    </xdr:from>
    <xdr:to>
      <xdr:col>1</xdr:col>
      <xdr:colOff>2104159</xdr:colOff>
      <xdr:row>3</xdr:row>
      <xdr:rowOff>233795</xdr:rowOff>
    </xdr:to>
    <xdr:pic>
      <xdr:nvPicPr>
        <xdr:cNvPr id="2" name="Imagen 1">
          <a:extLst>
            <a:ext uri="{FF2B5EF4-FFF2-40B4-BE49-F238E27FC236}">
              <a16:creationId xmlns:a16="http://schemas.microsoft.com/office/drawing/2014/main" id="{DD3314DB-844B-1628-C13D-8BABE6A51D1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44682" y="43296"/>
          <a:ext cx="1809750" cy="718704"/>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66675</xdr:colOff>
      <xdr:row>1</xdr:row>
      <xdr:rowOff>47625</xdr:rowOff>
    </xdr:from>
    <xdr:to>
      <xdr:col>1</xdr:col>
      <xdr:colOff>2114550</xdr:colOff>
      <xdr:row>3</xdr:row>
      <xdr:rowOff>228600</xdr:rowOff>
    </xdr:to>
    <xdr:pic>
      <xdr:nvPicPr>
        <xdr:cNvPr id="2" name="Imagen 1">
          <a:extLst>
            <a:ext uri="{FF2B5EF4-FFF2-40B4-BE49-F238E27FC236}">
              <a16:creationId xmlns:a16="http://schemas.microsoft.com/office/drawing/2014/main" id="{87C24BA8-A240-4EED-AC44-5216283B006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3400" y="190500"/>
          <a:ext cx="2047875" cy="733425"/>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238126</xdr:colOff>
      <xdr:row>1</xdr:row>
      <xdr:rowOff>57150</xdr:rowOff>
    </xdr:from>
    <xdr:to>
      <xdr:col>1</xdr:col>
      <xdr:colOff>1895476</xdr:colOff>
      <xdr:row>3</xdr:row>
      <xdr:rowOff>219075</xdr:rowOff>
    </xdr:to>
    <xdr:pic>
      <xdr:nvPicPr>
        <xdr:cNvPr id="2" name="Imagen 1">
          <a:extLst>
            <a:ext uri="{FF2B5EF4-FFF2-40B4-BE49-F238E27FC236}">
              <a16:creationId xmlns:a16="http://schemas.microsoft.com/office/drawing/2014/main" id="{A5830F9A-7D4C-49DD-8160-679A44AB73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26" y="171450"/>
          <a:ext cx="1962150" cy="733425"/>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200026</xdr:colOff>
      <xdr:row>1</xdr:row>
      <xdr:rowOff>16608</xdr:rowOff>
    </xdr:from>
    <xdr:to>
      <xdr:col>1</xdr:col>
      <xdr:colOff>1743076</xdr:colOff>
      <xdr:row>3</xdr:row>
      <xdr:rowOff>180975</xdr:rowOff>
    </xdr:to>
    <xdr:pic>
      <xdr:nvPicPr>
        <xdr:cNvPr id="2" name="Imagen 1">
          <a:extLst>
            <a:ext uri="{FF2B5EF4-FFF2-40B4-BE49-F238E27FC236}">
              <a16:creationId xmlns:a16="http://schemas.microsoft.com/office/drawing/2014/main" id="{8E8B33F8-155A-4D80-8CAF-D02F972D399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0026" y="197583"/>
          <a:ext cx="1924050" cy="745392"/>
        </a:xfrm>
        <a:prstGeom prst="rect">
          <a:avLst/>
        </a:prstGeom>
        <a:noFill/>
        <a:ln>
          <a:noFill/>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0</xdr:colOff>
      <xdr:row>1</xdr:row>
      <xdr:rowOff>66675</xdr:rowOff>
    </xdr:from>
    <xdr:to>
      <xdr:col>1</xdr:col>
      <xdr:colOff>2057400</xdr:colOff>
      <xdr:row>3</xdr:row>
      <xdr:rowOff>228600</xdr:rowOff>
    </xdr:to>
    <xdr:pic>
      <xdr:nvPicPr>
        <xdr:cNvPr id="2" name="Imagen 1">
          <a:extLst>
            <a:ext uri="{FF2B5EF4-FFF2-40B4-BE49-F238E27FC236}">
              <a16:creationId xmlns:a16="http://schemas.microsoft.com/office/drawing/2014/main" id="{051F3B2B-379D-48EA-8A9C-8B34B95DC85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0" y="219075"/>
          <a:ext cx="2057400" cy="781050"/>
        </a:xfrm>
        <a:prstGeom prst="rect">
          <a:avLst/>
        </a:prstGeom>
        <a:noFill/>
        <a:ln>
          <a:noFill/>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171450</xdr:colOff>
      <xdr:row>1</xdr:row>
      <xdr:rowOff>28575</xdr:rowOff>
    </xdr:from>
    <xdr:to>
      <xdr:col>1</xdr:col>
      <xdr:colOff>1781175</xdr:colOff>
      <xdr:row>3</xdr:row>
      <xdr:rowOff>247650</xdr:rowOff>
    </xdr:to>
    <xdr:pic>
      <xdr:nvPicPr>
        <xdr:cNvPr id="2" name="Imagen 1">
          <a:extLst>
            <a:ext uri="{FF2B5EF4-FFF2-40B4-BE49-F238E27FC236}">
              <a16:creationId xmlns:a16="http://schemas.microsoft.com/office/drawing/2014/main" id="{CFC3E5F9-2710-4037-A33C-A6E714C6AD5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1450" y="152400"/>
          <a:ext cx="1990725" cy="752475"/>
        </a:xfrm>
        <a:prstGeom prst="rect">
          <a:avLst/>
        </a:prstGeom>
        <a:noFill/>
        <a:ln>
          <a:noFill/>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85725</xdr:colOff>
      <xdr:row>1</xdr:row>
      <xdr:rowOff>38101</xdr:rowOff>
    </xdr:from>
    <xdr:to>
      <xdr:col>1</xdr:col>
      <xdr:colOff>1571625</xdr:colOff>
      <xdr:row>3</xdr:row>
      <xdr:rowOff>162632</xdr:rowOff>
    </xdr:to>
    <xdr:pic>
      <xdr:nvPicPr>
        <xdr:cNvPr id="2" name="Imagen 1">
          <a:extLst>
            <a:ext uri="{FF2B5EF4-FFF2-40B4-BE49-F238E27FC236}">
              <a16:creationId xmlns:a16="http://schemas.microsoft.com/office/drawing/2014/main" id="{63B86BD9-808D-45DC-B119-DC0FA222A54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725" y="190501"/>
          <a:ext cx="1981200" cy="724606"/>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EA571D-AE81-0042-958F-432E160F010F}">
  <dimension ref="A1:G20"/>
  <sheetViews>
    <sheetView zoomScale="130" zoomScaleNormal="130" workbookViewId="0">
      <selection activeCell="B9" sqref="B9"/>
    </sheetView>
  </sheetViews>
  <sheetFormatPr baseColWidth="10" defaultColWidth="10.83203125" defaultRowHeight="16"/>
  <cols>
    <col min="1" max="1" width="5.83203125" style="1" customWidth="1"/>
    <col min="2" max="2" width="53.6640625" style="1" customWidth="1"/>
    <col min="3" max="3" width="32.6640625" style="1" customWidth="1"/>
    <col min="4" max="4" width="10.83203125" style="1"/>
    <col min="5" max="5" width="20" style="1" customWidth="1"/>
    <col min="6" max="6" width="28.33203125" style="1" customWidth="1"/>
    <col min="7" max="7" width="19.33203125" style="1" customWidth="1"/>
    <col min="8" max="16384" width="10.83203125" style="1"/>
  </cols>
  <sheetData>
    <row r="1" spans="1:7" ht="8.25" customHeight="1" thickBot="1">
      <c r="A1" s="63"/>
      <c r="B1" s="63"/>
      <c r="C1" s="63"/>
      <c r="D1" s="63"/>
      <c r="E1" s="63"/>
      <c r="F1" s="63"/>
      <c r="G1" s="63"/>
    </row>
    <row r="2" spans="1:7" ht="20.25" customHeight="1">
      <c r="A2" s="74"/>
      <c r="B2" s="75"/>
      <c r="C2" s="80" t="s">
        <v>15</v>
      </c>
      <c r="D2" s="80"/>
      <c r="E2" s="80"/>
      <c r="F2" s="80"/>
      <c r="G2" s="81"/>
    </row>
    <row r="3" spans="1:7" ht="21" customHeight="1">
      <c r="A3" s="76"/>
      <c r="B3" s="77"/>
      <c r="C3" s="82" t="s">
        <v>16</v>
      </c>
      <c r="D3" s="82"/>
      <c r="E3" s="82"/>
      <c r="F3" s="82"/>
      <c r="G3" s="83"/>
    </row>
    <row r="4" spans="1:7" ht="19.5" customHeight="1" thickBot="1">
      <c r="A4" s="78"/>
      <c r="B4" s="79"/>
      <c r="C4" s="84" t="s">
        <v>53</v>
      </c>
      <c r="D4" s="85"/>
      <c r="E4" s="86"/>
      <c r="F4" s="85" t="s">
        <v>61</v>
      </c>
      <c r="G4" s="87"/>
    </row>
    <row r="5" spans="1:7" ht="24.75" customHeight="1" thickBot="1">
      <c r="A5" s="57" t="s">
        <v>0</v>
      </c>
      <c r="B5" s="58"/>
      <c r="C5" s="58"/>
      <c r="D5" s="58"/>
      <c r="E5" s="58"/>
      <c r="F5" s="58"/>
      <c r="G5" s="59"/>
    </row>
    <row r="6" spans="1:7">
      <c r="A6" s="66" t="s">
        <v>1</v>
      </c>
      <c r="B6" s="67"/>
      <c r="C6" s="70"/>
      <c r="D6" s="70"/>
      <c r="E6" s="70"/>
      <c r="F6" s="70"/>
      <c r="G6" s="71"/>
    </row>
    <row r="7" spans="1:7">
      <c r="A7" s="68" t="s">
        <v>2</v>
      </c>
      <c r="B7" s="69"/>
      <c r="C7" s="72"/>
      <c r="D7" s="72"/>
      <c r="E7" s="72"/>
      <c r="F7" s="72"/>
      <c r="G7" s="73"/>
    </row>
    <row r="8" spans="1:7" ht="10.5" customHeight="1" thickBot="1">
      <c r="A8" s="60"/>
      <c r="B8" s="61"/>
      <c r="C8" s="61"/>
      <c r="D8" s="61"/>
      <c r="E8" s="61"/>
      <c r="F8" s="61"/>
      <c r="G8" s="62"/>
    </row>
    <row r="9" spans="1:7" ht="30" customHeight="1" thickBot="1">
      <c r="A9" s="19" t="s">
        <v>3</v>
      </c>
      <c r="B9" s="12" t="s">
        <v>62</v>
      </c>
      <c r="C9" s="13" t="s">
        <v>45</v>
      </c>
      <c r="D9" s="12" t="s">
        <v>47</v>
      </c>
      <c r="E9" s="13" t="s">
        <v>43</v>
      </c>
      <c r="F9" s="13" t="s">
        <v>44</v>
      </c>
      <c r="G9" s="14" t="s">
        <v>42</v>
      </c>
    </row>
    <row r="10" spans="1:7">
      <c r="A10" s="50">
        <v>1</v>
      </c>
      <c r="B10" s="51" t="s">
        <v>18</v>
      </c>
      <c r="C10" s="17">
        <f>+'Servicios Personales'!H17</f>
        <v>0</v>
      </c>
      <c r="D10" s="18" t="e">
        <f t="shared" ref="D10:D15" si="0">+C10/$C$16</f>
        <v>#DIV/0!</v>
      </c>
      <c r="E10" s="17">
        <f>+'Servicios Personales'!I17</f>
        <v>0</v>
      </c>
      <c r="F10" s="17">
        <f>+'Servicios Personales'!J17</f>
        <v>0</v>
      </c>
      <c r="G10" s="43">
        <f>+C10+E10+F10</f>
        <v>0</v>
      </c>
    </row>
    <row r="11" spans="1:7">
      <c r="A11" s="52">
        <v>2</v>
      </c>
      <c r="B11" s="53" t="s">
        <v>19</v>
      </c>
      <c r="C11" s="2">
        <f>+'Salidas de Campo'!K18</f>
        <v>0</v>
      </c>
      <c r="D11" s="3" t="e">
        <f t="shared" si="0"/>
        <v>#DIV/0!</v>
      </c>
      <c r="E11" s="2">
        <f>+'Salidas de Campo'!L18</f>
        <v>0</v>
      </c>
      <c r="F11" s="2">
        <f>+'Salidas de Campo'!M18</f>
        <v>0</v>
      </c>
      <c r="G11" s="44">
        <f t="shared" ref="G11:G15" si="1">+C11+E11+F11</f>
        <v>0</v>
      </c>
    </row>
    <row r="12" spans="1:7">
      <c r="A12" s="52">
        <v>3</v>
      </c>
      <c r="B12" s="53" t="s">
        <v>20</v>
      </c>
      <c r="C12" s="2">
        <f>+'Materiales Insumos y Reactivos'!H17</f>
        <v>0</v>
      </c>
      <c r="D12" s="3" t="e">
        <f t="shared" si="0"/>
        <v>#DIV/0!</v>
      </c>
      <c r="E12" s="2">
        <f>+'Materiales Insumos y Reactivos'!I17</f>
        <v>0</v>
      </c>
      <c r="F12" s="2">
        <f>+'Materiales Insumos y Reactivos'!J17</f>
        <v>0</v>
      </c>
      <c r="G12" s="44">
        <f t="shared" si="1"/>
        <v>0</v>
      </c>
    </row>
    <row r="13" spans="1:7">
      <c r="A13" s="52">
        <v>4</v>
      </c>
      <c r="B13" s="53" t="s">
        <v>21</v>
      </c>
      <c r="C13" s="2">
        <f>+'Servicios Técnicos'!G17</f>
        <v>0</v>
      </c>
      <c r="D13" s="3" t="e">
        <f t="shared" si="0"/>
        <v>#DIV/0!</v>
      </c>
      <c r="E13" s="2">
        <f>+'Servicios Técnicos'!H17</f>
        <v>0</v>
      </c>
      <c r="F13" s="2">
        <f>+'Servicios Técnicos'!I17</f>
        <v>0</v>
      </c>
      <c r="G13" s="44">
        <f t="shared" si="1"/>
        <v>0</v>
      </c>
    </row>
    <row r="14" spans="1:7">
      <c r="A14" s="52">
        <v>5</v>
      </c>
      <c r="B14" s="53" t="s">
        <v>59</v>
      </c>
      <c r="C14" s="2">
        <f>+Inversión!H17</f>
        <v>0</v>
      </c>
      <c r="D14" s="3" t="e">
        <f t="shared" si="0"/>
        <v>#DIV/0!</v>
      </c>
      <c r="E14" s="2">
        <f>+Inversión!I17</f>
        <v>0</v>
      </c>
      <c r="F14" s="2">
        <f>+Inversión!J17</f>
        <v>0</v>
      </c>
      <c r="G14" s="44">
        <f t="shared" si="1"/>
        <v>0</v>
      </c>
    </row>
    <row r="15" spans="1:7">
      <c r="A15" s="52">
        <v>6</v>
      </c>
      <c r="B15" s="53" t="s">
        <v>55</v>
      </c>
      <c r="C15" s="2">
        <f>+Viajes!I19</f>
        <v>0</v>
      </c>
      <c r="D15" s="3" t="e">
        <f t="shared" si="0"/>
        <v>#DIV/0!</v>
      </c>
      <c r="E15" s="2">
        <f>+Viajes!J19</f>
        <v>0</v>
      </c>
      <c r="F15" s="2">
        <f>+Viajes!K19</f>
        <v>0</v>
      </c>
      <c r="G15" s="44">
        <f t="shared" si="1"/>
        <v>0</v>
      </c>
    </row>
    <row r="16" spans="1:7" ht="17" thickBot="1">
      <c r="A16" s="64" t="s">
        <v>4</v>
      </c>
      <c r="B16" s="65"/>
      <c r="C16" s="45">
        <f>+SUM(C10:C15)</f>
        <v>0</v>
      </c>
      <c r="D16" s="46" t="e">
        <f>+SUM(D10:D15)</f>
        <v>#DIV/0!</v>
      </c>
      <c r="E16" s="45">
        <f>+SUM(E10:E15)</f>
        <v>0</v>
      </c>
      <c r="F16" s="45">
        <f>+SUM(F10:F15)</f>
        <v>0</v>
      </c>
      <c r="G16" s="47">
        <f>+SUM(G10:G15)</f>
        <v>0</v>
      </c>
    </row>
    <row r="18" spans="2:2">
      <c r="B18" s="1" t="s">
        <v>56</v>
      </c>
    </row>
    <row r="19" spans="2:2">
      <c r="B19" s="1" t="s">
        <v>57</v>
      </c>
    </row>
    <row r="20" spans="2:2">
      <c r="B20" s="1" t="s">
        <v>58</v>
      </c>
    </row>
  </sheetData>
  <sheetProtection algorithmName="SHA-512" hashValue="ZhU1H1WvCrP/fa83E9zxngsjKAOIy/HgMWyecKkwFxsRiONZN/bhsaYsFhhWnz+JvrG/XU4ikCFB/4bQvkxGwQ==" saltValue="N19pLpaiErHZAUzs4U04mg==" spinCount="100000" sheet="1" objects="1" scenarios="1"/>
  <mergeCells count="13">
    <mergeCell ref="A5:G5"/>
    <mergeCell ref="A8:G8"/>
    <mergeCell ref="A1:G1"/>
    <mergeCell ref="A16:B16"/>
    <mergeCell ref="A6:B6"/>
    <mergeCell ref="A7:B7"/>
    <mergeCell ref="C6:G6"/>
    <mergeCell ref="C7:G7"/>
    <mergeCell ref="A2:B4"/>
    <mergeCell ref="C2:G2"/>
    <mergeCell ref="C3:G3"/>
    <mergeCell ref="C4:E4"/>
    <mergeCell ref="F4:G4"/>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FD171D-B133-344F-B03D-685D680EAF12}">
  <dimension ref="A1:J24"/>
  <sheetViews>
    <sheetView tabSelected="1" zoomScale="110" zoomScaleNormal="110" workbookViewId="0">
      <selection activeCell="A25" sqref="A25"/>
    </sheetView>
  </sheetViews>
  <sheetFormatPr baseColWidth="10" defaultColWidth="10.83203125" defaultRowHeight="16"/>
  <cols>
    <col min="1" max="1" width="6.1640625" style="1" customWidth="1"/>
    <col min="2" max="2" width="37.6640625" style="1" customWidth="1"/>
    <col min="3" max="3" width="42.83203125" style="1" customWidth="1"/>
    <col min="4" max="4" width="22.1640625" style="1" customWidth="1"/>
    <col min="5" max="5" width="13.1640625" style="1" customWidth="1"/>
    <col min="6" max="7" width="12.6640625" style="1" customWidth="1"/>
    <col min="8" max="8" width="18.1640625" style="1" customWidth="1"/>
    <col min="9" max="9" width="16" style="1" customWidth="1"/>
    <col min="10" max="10" width="18.83203125" style="1" customWidth="1"/>
    <col min="11" max="16384" width="10.83203125" style="1"/>
  </cols>
  <sheetData>
    <row r="1" spans="1:10" ht="11.25" customHeight="1" thickBot="1">
      <c r="B1" s="63"/>
      <c r="C1" s="63"/>
      <c r="D1" s="63"/>
      <c r="E1" s="63"/>
      <c r="F1" s="63"/>
      <c r="G1" s="63"/>
      <c r="H1" s="63"/>
      <c r="I1" s="63"/>
      <c r="J1" s="63"/>
    </row>
    <row r="2" spans="1:10" ht="21.75" customHeight="1">
      <c r="A2" s="74"/>
      <c r="B2" s="75"/>
      <c r="C2" s="100" t="s">
        <v>15</v>
      </c>
      <c r="D2" s="100"/>
      <c r="E2" s="100"/>
      <c r="F2" s="100"/>
      <c r="G2" s="100"/>
      <c r="H2" s="100"/>
      <c r="I2" s="100"/>
      <c r="J2" s="101"/>
    </row>
    <row r="3" spans="1:10" ht="21.75" customHeight="1">
      <c r="A3" s="76"/>
      <c r="B3" s="77"/>
      <c r="C3" s="102" t="s">
        <v>16</v>
      </c>
      <c r="D3" s="102"/>
      <c r="E3" s="102"/>
      <c r="F3" s="102"/>
      <c r="G3" s="102"/>
      <c r="H3" s="102"/>
      <c r="I3" s="102"/>
      <c r="J3" s="103"/>
    </row>
    <row r="4" spans="1:10" ht="21.75" customHeight="1" thickBot="1">
      <c r="A4" s="78"/>
      <c r="B4" s="79"/>
      <c r="C4" s="92" t="s">
        <v>53</v>
      </c>
      <c r="D4" s="93"/>
      <c r="E4" s="94"/>
      <c r="F4" s="95" t="s">
        <v>61</v>
      </c>
      <c r="G4" s="92"/>
      <c r="H4" s="92"/>
      <c r="I4" s="92"/>
      <c r="J4" s="96"/>
    </row>
    <row r="5" spans="1:10" ht="26.25" customHeight="1" thickBot="1">
      <c r="A5" s="97" t="s">
        <v>17</v>
      </c>
      <c r="B5" s="98"/>
      <c r="C5" s="98"/>
      <c r="D5" s="98"/>
      <c r="E5" s="98"/>
      <c r="F5" s="98"/>
      <c r="G5" s="98"/>
      <c r="H5" s="98"/>
      <c r="I5" s="98"/>
      <c r="J5" s="99"/>
    </row>
    <row r="6" spans="1:10" ht="33" customHeight="1" thickBot="1">
      <c r="A6" s="11" t="s">
        <v>3</v>
      </c>
      <c r="B6" s="12" t="s">
        <v>5</v>
      </c>
      <c r="C6" s="12" t="s">
        <v>34</v>
      </c>
      <c r="D6" s="13" t="s">
        <v>26</v>
      </c>
      <c r="E6" s="13" t="s">
        <v>27</v>
      </c>
      <c r="F6" s="12" t="s">
        <v>28</v>
      </c>
      <c r="G6" s="12" t="s">
        <v>72</v>
      </c>
      <c r="H6" s="13" t="s">
        <v>68</v>
      </c>
      <c r="I6" s="13" t="s">
        <v>66</v>
      </c>
      <c r="J6" s="14" t="s">
        <v>63</v>
      </c>
    </row>
    <row r="7" spans="1:10">
      <c r="A7" s="37">
        <v>1</v>
      </c>
      <c r="B7" s="10"/>
      <c r="C7" s="10"/>
      <c r="D7" s="10"/>
      <c r="E7" s="10"/>
      <c r="F7" s="24"/>
      <c r="G7" s="56">
        <f>+D7*E7*F7</f>
        <v>0</v>
      </c>
      <c r="H7" s="24"/>
      <c r="I7" s="24"/>
      <c r="J7" s="38"/>
    </row>
    <row r="8" spans="1:10">
      <c r="A8" s="39">
        <v>2</v>
      </c>
      <c r="B8" s="4"/>
      <c r="C8" s="4"/>
      <c r="D8" s="4"/>
      <c r="E8" s="4"/>
      <c r="F8" s="25"/>
      <c r="G8" s="56">
        <f t="shared" ref="G8:G16" si="0">+D8*E8*F8</f>
        <v>0</v>
      </c>
      <c r="H8" s="25"/>
      <c r="I8" s="25"/>
      <c r="J8" s="38"/>
    </row>
    <row r="9" spans="1:10">
      <c r="A9" s="39">
        <v>3</v>
      </c>
      <c r="B9" s="4"/>
      <c r="C9" s="4"/>
      <c r="D9" s="4"/>
      <c r="E9" s="4"/>
      <c r="F9" s="25"/>
      <c r="G9" s="56">
        <f t="shared" si="0"/>
        <v>0</v>
      </c>
      <c r="H9" s="25"/>
      <c r="I9" s="25"/>
      <c r="J9" s="38"/>
    </row>
    <row r="10" spans="1:10">
      <c r="A10" s="39">
        <v>4</v>
      </c>
      <c r="B10" s="4"/>
      <c r="C10" s="4"/>
      <c r="D10" s="4"/>
      <c r="E10" s="4"/>
      <c r="F10" s="25"/>
      <c r="G10" s="56">
        <f t="shared" si="0"/>
        <v>0</v>
      </c>
      <c r="H10" s="25"/>
      <c r="I10" s="25"/>
      <c r="J10" s="38"/>
    </row>
    <row r="11" spans="1:10">
      <c r="A11" s="39">
        <v>5</v>
      </c>
      <c r="B11" s="4"/>
      <c r="C11" s="4"/>
      <c r="D11" s="4"/>
      <c r="E11" s="4"/>
      <c r="F11" s="25"/>
      <c r="G11" s="56">
        <f t="shared" si="0"/>
        <v>0</v>
      </c>
      <c r="H11" s="25"/>
      <c r="I11" s="25"/>
      <c r="J11" s="38"/>
    </row>
    <row r="12" spans="1:10">
      <c r="A12" s="39">
        <v>6</v>
      </c>
      <c r="B12" s="4"/>
      <c r="C12" s="4"/>
      <c r="D12" s="4"/>
      <c r="E12" s="4"/>
      <c r="F12" s="25"/>
      <c r="G12" s="56">
        <f t="shared" si="0"/>
        <v>0</v>
      </c>
      <c r="H12" s="25"/>
      <c r="I12" s="25"/>
      <c r="J12" s="38"/>
    </row>
    <row r="13" spans="1:10">
      <c r="A13" s="39">
        <v>7</v>
      </c>
      <c r="B13" s="4"/>
      <c r="C13" s="4"/>
      <c r="D13" s="4"/>
      <c r="E13" s="4"/>
      <c r="F13" s="25"/>
      <c r="G13" s="56">
        <f t="shared" si="0"/>
        <v>0</v>
      </c>
      <c r="H13" s="25"/>
      <c r="I13" s="25"/>
      <c r="J13" s="38"/>
    </row>
    <row r="14" spans="1:10">
      <c r="A14" s="39">
        <v>8</v>
      </c>
      <c r="B14" s="4"/>
      <c r="C14" s="4"/>
      <c r="D14" s="4"/>
      <c r="E14" s="4"/>
      <c r="F14" s="25"/>
      <c r="G14" s="56">
        <f t="shared" si="0"/>
        <v>0</v>
      </c>
      <c r="H14" s="25"/>
      <c r="I14" s="25"/>
      <c r="J14" s="38"/>
    </row>
    <row r="15" spans="1:10">
      <c r="A15" s="39">
        <v>9</v>
      </c>
      <c r="B15" s="4"/>
      <c r="C15" s="4"/>
      <c r="D15" s="4"/>
      <c r="E15" s="4"/>
      <c r="F15" s="25"/>
      <c r="G15" s="56">
        <f t="shared" si="0"/>
        <v>0</v>
      </c>
      <c r="H15" s="25"/>
      <c r="I15" s="25"/>
      <c r="J15" s="38"/>
    </row>
    <row r="16" spans="1:10">
      <c r="A16" s="39">
        <v>10</v>
      </c>
      <c r="B16" s="4"/>
      <c r="C16" s="4"/>
      <c r="D16" s="4"/>
      <c r="E16" s="4"/>
      <c r="F16" s="25"/>
      <c r="G16" s="56">
        <f t="shared" si="0"/>
        <v>0</v>
      </c>
      <c r="H16" s="25"/>
      <c r="I16" s="25"/>
      <c r="J16" s="38"/>
    </row>
    <row r="17" spans="1:10" ht="16" customHeight="1" thickBot="1">
      <c r="A17" s="90" t="s">
        <v>4</v>
      </c>
      <c r="B17" s="91"/>
      <c r="C17" s="91"/>
      <c r="D17" s="91"/>
      <c r="E17" s="42"/>
      <c r="F17" s="34"/>
      <c r="G17" s="34"/>
      <c r="H17" s="48">
        <f>+SUM(H7:H16)</f>
        <v>0</v>
      </c>
      <c r="I17" s="48">
        <f t="shared" ref="I17:J17" si="1">+SUM(I7:I16)</f>
        <v>0</v>
      </c>
      <c r="J17" s="49">
        <f t="shared" si="1"/>
        <v>0</v>
      </c>
    </row>
    <row r="18" spans="1:10">
      <c r="A18" s="5"/>
      <c r="B18" s="5"/>
      <c r="C18" s="5"/>
      <c r="D18" s="5"/>
    </row>
    <row r="19" spans="1:10">
      <c r="A19" s="89" t="s">
        <v>35</v>
      </c>
      <c r="B19" s="89"/>
      <c r="C19" s="89"/>
      <c r="D19" s="89"/>
    </row>
    <row r="20" spans="1:10">
      <c r="A20" s="89" t="s">
        <v>36</v>
      </c>
      <c r="B20" s="89"/>
      <c r="C20" s="89"/>
      <c r="D20" s="89"/>
    </row>
    <row r="21" spans="1:10" ht="16" customHeight="1">
      <c r="A21" s="88" t="s">
        <v>73</v>
      </c>
      <c r="B21" s="88"/>
      <c r="C21" s="88"/>
      <c r="D21" s="88"/>
    </row>
    <row r="22" spans="1:10">
      <c r="A22" s="88"/>
      <c r="B22" s="88"/>
      <c r="C22" s="88"/>
      <c r="D22" s="88"/>
    </row>
    <row r="23" spans="1:10">
      <c r="A23" s="88"/>
      <c r="B23" s="88"/>
      <c r="C23" s="88"/>
      <c r="D23" s="88"/>
    </row>
    <row r="24" spans="1:10">
      <c r="A24" s="88"/>
      <c r="B24" s="88"/>
      <c r="C24" s="88"/>
      <c r="D24" s="88"/>
    </row>
  </sheetData>
  <mergeCells count="11">
    <mergeCell ref="A21:D24"/>
    <mergeCell ref="A20:D20"/>
    <mergeCell ref="A17:D17"/>
    <mergeCell ref="A19:D19"/>
    <mergeCell ref="B1:J1"/>
    <mergeCell ref="C4:E4"/>
    <mergeCell ref="F4:J4"/>
    <mergeCell ref="A5:J5"/>
    <mergeCell ref="A2:B4"/>
    <mergeCell ref="C2:J2"/>
    <mergeCell ref="C3:J3"/>
  </mergeCells>
  <pageMargins left="0.7" right="0.7" top="0.75" bottom="0.75" header="0.3" footer="0.3"/>
  <ignoredErrors>
    <ignoredError sqref="G7 G8:G16" unlockedFormula="1"/>
  </ignoredErrors>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E1A78F-13E5-0343-BB93-3C742BCD2083}">
  <dimension ref="A1:M23"/>
  <sheetViews>
    <sheetView workbookViewId="0">
      <selection activeCell="J8" sqref="J8:J17"/>
    </sheetView>
  </sheetViews>
  <sheetFormatPr baseColWidth="10" defaultColWidth="10.83203125" defaultRowHeight="16"/>
  <cols>
    <col min="1" max="1" width="4" style="1" customWidth="1"/>
    <col min="2" max="2" width="29.5" style="1" customWidth="1"/>
    <col min="3" max="3" width="25.1640625" style="1" customWidth="1"/>
    <col min="4" max="4" width="29.5" style="1" customWidth="1"/>
    <col min="5" max="5" width="29" style="1" customWidth="1"/>
    <col min="6" max="6" width="12.33203125" style="1" bestFit="1" customWidth="1"/>
    <col min="7" max="7" width="13.83203125" style="1" bestFit="1" customWidth="1"/>
    <col min="8" max="8" width="10.33203125" style="1" bestFit="1" customWidth="1"/>
    <col min="9" max="9" width="12.33203125" style="1" bestFit="1" customWidth="1"/>
    <col min="10" max="10" width="14.33203125" style="1" customWidth="1"/>
    <col min="11" max="12" width="15.5" style="1" customWidth="1"/>
    <col min="13" max="13" width="17.1640625" style="1" customWidth="1"/>
    <col min="14" max="16384" width="10.83203125" style="1"/>
  </cols>
  <sheetData>
    <row r="1" spans="1:13" ht="9" customHeight="1" thickBot="1">
      <c r="A1" s="122"/>
      <c r="B1" s="122"/>
      <c r="C1" s="122"/>
      <c r="D1" s="122"/>
      <c r="E1" s="122"/>
      <c r="F1" s="122"/>
      <c r="G1" s="122"/>
      <c r="H1" s="122"/>
      <c r="I1" s="122"/>
      <c r="J1" s="122"/>
      <c r="K1" s="122"/>
      <c r="L1" s="122"/>
      <c r="M1" s="122"/>
    </row>
    <row r="2" spans="1:13" ht="22.5" customHeight="1">
      <c r="A2" s="117"/>
      <c r="B2" s="118"/>
      <c r="C2" s="123" t="s">
        <v>15</v>
      </c>
      <c r="D2" s="123"/>
      <c r="E2" s="123"/>
      <c r="F2" s="123"/>
      <c r="G2" s="123"/>
      <c r="H2" s="123"/>
      <c r="I2" s="123"/>
      <c r="J2" s="124"/>
      <c r="K2" s="124"/>
      <c r="L2" s="124"/>
      <c r="M2" s="125"/>
    </row>
    <row r="3" spans="1:13" ht="22.5" customHeight="1">
      <c r="A3" s="119"/>
      <c r="B3" s="72"/>
      <c r="C3" s="126" t="s">
        <v>16</v>
      </c>
      <c r="D3" s="126"/>
      <c r="E3" s="126"/>
      <c r="F3" s="126"/>
      <c r="G3" s="126"/>
      <c r="H3" s="126"/>
      <c r="I3" s="126"/>
      <c r="J3" s="127"/>
      <c r="K3" s="127"/>
      <c r="L3" s="127"/>
      <c r="M3" s="128"/>
    </row>
    <row r="4" spans="1:13" ht="22.5" customHeight="1" thickBot="1">
      <c r="A4" s="120"/>
      <c r="B4" s="121"/>
      <c r="C4" s="129" t="s">
        <v>53</v>
      </c>
      <c r="D4" s="130"/>
      <c r="E4" s="130"/>
      <c r="F4" s="131" t="s">
        <v>61</v>
      </c>
      <c r="G4" s="132"/>
      <c r="H4" s="132"/>
      <c r="I4" s="132"/>
      <c r="J4" s="132"/>
      <c r="K4" s="132"/>
      <c r="L4" s="132"/>
      <c r="M4" s="133"/>
    </row>
    <row r="5" spans="1:13" ht="27" customHeight="1" thickBot="1">
      <c r="A5" s="97" t="s">
        <v>22</v>
      </c>
      <c r="B5" s="98"/>
      <c r="C5" s="98"/>
      <c r="D5" s="98"/>
      <c r="E5" s="98"/>
      <c r="F5" s="98"/>
      <c r="G5" s="98"/>
      <c r="H5" s="98"/>
      <c r="I5" s="98"/>
      <c r="J5" s="98"/>
      <c r="K5" s="98"/>
      <c r="L5" s="98"/>
      <c r="M5" s="99"/>
    </row>
    <row r="6" spans="1:13" ht="16" customHeight="1">
      <c r="A6" s="109" t="s">
        <v>3</v>
      </c>
      <c r="B6" s="111" t="s">
        <v>6</v>
      </c>
      <c r="C6" s="15" t="s">
        <v>52</v>
      </c>
      <c r="D6" s="113" t="s">
        <v>7</v>
      </c>
      <c r="E6" s="104" t="s">
        <v>8</v>
      </c>
      <c r="F6" s="113" t="s">
        <v>70</v>
      </c>
      <c r="G6" s="113" t="s">
        <v>9</v>
      </c>
      <c r="H6" s="113" t="s">
        <v>71</v>
      </c>
      <c r="I6" s="104" t="s">
        <v>10</v>
      </c>
      <c r="J6" s="104" t="s">
        <v>72</v>
      </c>
      <c r="K6" s="104" t="s">
        <v>60</v>
      </c>
      <c r="L6" s="104" t="s">
        <v>66</v>
      </c>
      <c r="M6" s="115" t="s">
        <v>63</v>
      </c>
    </row>
    <row r="7" spans="1:13" ht="17" thickBot="1">
      <c r="A7" s="110"/>
      <c r="B7" s="112"/>
      <c r="C7" s="16" t="s">
        <v>51</v>
      </c>
      <c r="D7" s="114"/>
      <c r="E7" s="105"/>
      <c r="F7" s="114"/>
      <c r="G7" s="114"/>
      <c r="H7" s="114"/>
      <c r="I7" s="105"/>
      <c r="J7" s="105"/>
      <c r="K7" s="105"/>
      <c r="L7" s="105"/>
      <c r="M7" s="116"/>
    </row>
    <row r="8" spans="1:13">
      <c r="A8" s="37">
        <v>1</v>
      </c>
      <c r="B8" s="10"/>
      <c r="C8" s="10"/>
      <c r="D8" s="10"/>
      <c r="E8" s="10"/>
      <c r="F8" s="24"/>
      <c r="G8" s="24"/>
      <c r="H8" s="24"/>
      <c r="I8" s="24"/>
      <c r="J8" s="56">
        <f>+IF(H8=0,(F8*G8*I8),(G8*H8*I8))</f>
        <v>0</v>
      </c>
      <c r="K8" s="24"/>
      <c r="L8" s="24"/>
      <c r="M8" s="38"/>
    </row>
    <row r="9" spans="1:13">
      <c r="A9" s="39">
        <v>2</v>
      </c>
      <c r="B9" s="4"/>
      <c r="C9" s="4"/>
      <c r="D9" s="4"/>
      <c r="E9" s="4"/>
      <c r="F9" s="25"/>
      <c r="G9" s="25"/>
      <c r="H9" s="25"/>
      <c r="I9" s="25"/>
      <c r="J9" s="56">
        <f t="shared" ref="J9:J17" si="0">+IF(H9=0,(F9*G9*I9),(G9*H9*I9))</f>
        <v>0</v>
      </c>
      <c r="K9" s="25"/>
      <c r="L9" s="25"/>
      <c r="M9" s="40"/>
    </row>
    <row r="10" spans="1:13">
      <c r="A10" s="39">
        <v>3</v>
      </c>
      <c r="B10" s="4"/>
      <c r="C10" s="4"/>
      <c r="D10" s="4"/>
      <c r="E10" s="4"/>
      <c r="F10" s="25"/>
      <c r="G10" s="25"/>
      <c r="H10" s="25"/>
      <c r="I10" s="25"/>
      <c r="J10" s="56">
        <f t="shared" si="0"/>
        <v>0</v>
      </c>
      <c r="K10" s="25"/>
      <c r="L10" s="25"/>
      <c r="M10" s="40"/>
    </row>
    <row r="11" spans="1:13">
      <c r="A11" s="39">
        <v>4</v>
      </c>
      <c r="B11" s="4"/>
      <c r="C11" s="4"/>
      <c r="D11" s="4"/>
      <c r="E11" s="4"/>
      <c r="F11" s="25"/>
      <c r="G11" s="25"/>
      <c r="H11" s="25"/>
      <c r="I11" s="25"/>
      <c r="J11" s="56">
        <f t="shared" si="0"/>
        <v>0</v>
      </c>
      <c r="K11" s="25"/>
      <c r="L11" s="25"/>
      <c r="M11" s="40"/>
    </row>
    <row r="12" spans="1:13">
      <c r="A12" s="39">
        <v>5</v>
      </c>
      <c r="B12" s="4"/>
      <c r="C12" s="4"/>
      <c r="D12" s="4"/>
      <c r="E12" s="4"/>
      <c r="F12" s="25"/>
      <c r="G12" s="25"/>
      <c r="H12" s="25"/>
      <c r="I12" s="25"/>
      <c r="J12" s="56">
        <f t="shared" si="0"/>
        <v>0</v>
      </c>
      <c r="K12" s="25"/>
      <c r="L12" s="25"/>
      <c r="M12" s="40"/>
    </row>
    <row r="13" spans="1:13">
      <c r="A13" s="39">
        <v>6</v>
      </c>
      <c r="B13" s="4"/>
      <c r="C13" s="4"/>
      <c r="D13" s="4"/>
      <c r="E13" s="4"/>
      <c r="F13" s="25"/>
      <c r="G13" s="25"/>
      <c r="H13" s="25"/>
      <c r="I13" s="25"/>
      <c r="J13" s="56">
        <f t="shared" si="0"/>
        <v>0</v>
      </c>
      <c r="K13" s="25"/>
      <c r="L13" s="25"/>
      <c r="M13" s="40"/>
    </row>
    <row r="14" spans="1:13">
      <c r="A14" s="39">
        <v>7</v>
      </c>
      <c r="B14" s="4"/>
      <c r="C14" s="4"/>
      <c r="D14" s="4"/>
      <c r="E14" s="4"/>
      <c r="F14" s="25"/>
      <c r="G14" s="25"/>
      <c r="H14" s="25"/>
      <c r="I14" s="25"/>
      <c r="J14" s="56">
        <f t="shared" si="0"/>
        <v>0</v>
      </c>
      <c r="K14" s="25"/>
      <c r="L14" s="25"/>
      <c r="M14" s="40"/>
    </row>
    <row r="15" spans="1:13">
      <c r="A15" s="39">
        <v>8</v>
      </c>
      <c r="B15" s="4"/>
      <c r="C15" s="4"/>
      <c r="D15" s="4"/>
      <c r="E15" s="4"/>
      <c r="F15" s="25"/>
      <c r="G15" s="25"/>
      <c r="H15" s="25"/>
      <c r="I15" s="25"/>
      <c r="J15" s="56">
        <f t="shared" si="0"/>
        <v>0</v>
      </c>
      <c r="K15" s="25"/>
      <c r="L15" s="25"/>
      <c r="M15" s="40"/>
    </row>
    <row r="16" spans="1:13">
      <c r="A16" s="39">
        <v>9</v>
      </c>
      <c r="B16" s="4"/>
      <c r="C16" s="4"/>
      <c r="D16" s="4"/>
      <c r="E16" s="4"/>
      <c r="F16" s="25"/>
      <c r="G16" s="25"/>
      <c r="H16" s="25"/>
      <c r="I16" s="25"/>
      <c r="J16" s="56">
        <f t="shared" si="0"/>
        <v>0</v>
      </c>
      <c r="K16" s="25"/>
      <c r="L16" s="25"/>
      <c r="M16" s="40"/>
    </row>
    <row r="17" spans="1:13">
      <c r="A17" s="39">
        <v>10</v>
      </c>
      <c r="B17" s="4"/>
      <c r="C17" s="4"/>
      <c r="D17" s="4"/>
      <c r="E17" s="4"/>
      <c r="F17" s="25"/>
      <c r="G17" s="25"/>
      <c r="H17" s="25"/>
      <c r="I17" s="25"/>
      <c r="J17" s="56">
        <f t="shared" si="0"/>
        <v>0</v>
      </c>
      <c r="K17" s="25"/>
      <c r="L17" s="25"/>
      <c r="M17" s="40"/>
    </row>
    <row r="18" spans="1:13" ht="17" thickBot="1">
      <c r="A18" s="106" t="s">
        <v>4</v>
      </c>
      <c r="B18" s="107"/>
      <c r="C18" s="107"/>
      <c r="D18" s="107"/>
      <c r="E18" s="108"/>
      <c r="F18" s="41"/>
      <c r="G18" s="41"/>
      <c r="H18" s="41"/>
      <c r="I18" s="41"/>
      <c r="J18" s="41"/>
      <c r="K18" s="54">
        <f t="shared" ref="K18:M18" si="1">+SUM(K8:K17)</f>
        <v>0</v>
      </c>
      <c r="L18" s="54">
        <f t="shared" si="1"/>
        <v>0</v>
      </c>
      <c r="M18" s="55">
        <f t="shared" si="1"/>
        <v>0</v>
      </c>
    </row>
    <row r="20" spans="1:13">
      <c r="A20" s="89" t="s">
        <v>29</v>
      </c>
      <c r="B20" s="89"/>
      <c r="C20" s="89"/>
      <c r="D20" s="89"/>
    </row>
    <row r="21" spans="1:13">
      <c r="A21" s="88" t="s">
        <v>31</v>
      </c>
      <c r="B21" s="88"/>
      <c r="C21" s="88"/>
      <c r="D21" s="88"/>
    </row>
    <row r="22" spans="1:13">
      <c r="A22" s="88"/>
      <c r="B22" s="88"/>
      <c r="C22" s="88"/>
      <c r="D22" s="88"/>
    </row>
    <row r="23" spans="1:13">
      <c r="A23" s="88"/>
      <c r="B23" s="88"/>
      <c r="C23" s="88"/>
      <c r="D23" s="88"/>
    </row>
  </sheetData>
  <mergeCells count="22">
    <mergeCell ref="A2:B4"/>
    <mergeCell ref="A1:M1"/>
    <mergeCell ref="C2:M2"/>
    <mergeCell ref="C3:M3"/>
    <mergeCell ref="C4:E4"/>
    <mergeCell ref="F4:M4"/>
    <mergeCell ref="J6:J7"/>
    <mergeCell ref="L6:L7"/>
    <mergeCell ref="A21:D23"/>
    <mergeCell ref="A18:E18"/>
    <mergeCell ref="A5:M5"/>
    <mergeCell ref="A20:D20"/>
    <mergeCell ref="A6:A7"/>
    <mergeCell ref="B6:B7"/>
    <mergeCell ref="D6:D7"/>
    <mergeCell ref="E6:E7"/>
    <mergeCell ref="F6:F7"/>
    <mergeCell ref="G6:G7"/>
    <mergeCell ref="H6:H7"/>
    <mergeCell ref="I6:I7"/>
    <mergeCell ref="K6:K7"/>
    <mergeCell ref="M6:M7"/>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156E7E-3017-6E44-8FA5-1D210C3C46AE}">
  <dimension ref="A1:J22"/>
  <sheetViews>
    <sheetView zoomScale="110" zoomScaleNormal="110" workbookViewId="0">
      <selection activeCell="G7" sqref="G7:G16"/>
    </sheetView>
  </sheetViews>
  <sheetFormatPr baseColWidth="10" defaultColWidth="10.83203125" defaultRowHeight="16"/>
  <cols>
    <col min="1" max="1" width="5" style="1" bestFit="1" customWidth="1"/>
    <col min="2" max="2" width="25.83203125" style="1" customWidth="1"/>
    <col min="3" max="3" width="28.5" style="1" customWidth="1"/>
    <col min="4" max="4" width="16.33203125" style="1" bestFit="1" customWidth="1"/>
    <col min="5" max="5" width="14.1640625" style="1" customWidth="1"/>
    <col min="6" max="7" width="14.83203125" style="1" customWidth="1"/>
    <col min="8" max="8" width="18.5" style="1" customWidth="1"/>
    <col min="9" max="9" width="16.1640625" style="1" customWidth="1"/>
    <col min="10" max="10" width="18.5" style="1" customWidth="1"/>
    <col min="11" max="16384" width="10.83203125" style="1"/>
  </cols>
  <sheetData>
    <row r="1" spans="1:10" ht="14.25" customHeight="1" thickBot="1">
      <c r="A1" s="122"/>
      <c r="B1" s="122"/>
      <c r="C1" s="122"/>
      <c r="D1" s="122"/>
      <c r="E1" s="122"/>
      <c r="F1" s="122"/>
      <c r="G1" s="122"/>
      <c r="H1" s="122"/>
      <c r="I1" s="122"/>
      <c r="J1" s="122"/>
    </row>
    <row r="2" spans="1:10" ht="22.5" customHeight="1">
      <c r="A2" s="74"/>
      <c r="B2" s="140"/>
      <c r="C2" s="134" t="s">
        <v>15</v>
      </c>
      <c r="D2" s="134"/>
      <c r="E2" s="134"/>
      <c r="F2" s="134"/>
      <c r="G2" s="135"/>
      <c r="H2" s="135"/>
      <c r="I2" s="135"/>
      <c r="J2" s="136"/>
    </row>
    <row r="3" spans="1:10" ht="23.25" customHeight="1">
      <c r="A3" s="76"/>
      <c r="B3" s="122"/>
      <c r="C3" s="137" t="s">
        <v>16</v>
      </c>
      <c r="D3" s="137"/>
      <c r="E3" s="137"/>
      <c r="F3" s="137"/>
      <c r="G3" s="138"/>
      <c r="H3" s="138"/>
      <c r="I3" s="138"/>
      <c r="J3" s="139"/>
    </row>
    <row r="4" spans="1:10" ht="17.25" customHeight="1" thickBot="1">
      <c r="A4" s="78"/>
      <c r="B4" s="63"/>
      <c r="C4" s="141" t="s">
        <v>53</v>
      </c>
      <c r="D4" s="141"/>
      <c r="E4" s="141"/>
      <c r="F4" s="141" t="s">
        <v>65</v>
      </c>
      <c r="G4" s="142"/>
      <c r="H4" s="142"/>
      <c r="I4" s="142"/>
      <c r="J4" s="143"/>
    </row>
    <row r="5" spans="1:10" ht="27.75" customHeight="1" thickBot="1">
      <c r="A5" s="97" t="s">
        <v>23</v>
      </c>
      <c r="B5" s="98"/>
      <c r="C5" s="98"/>
      <c r="D5" s="98"/>
      <c r="E5" s="98"/>
      <c r="F5" s="98"/>
      <c r="G5" s="98"/>
      <c r="H5" s="98"/>
      <c r="I5" s="98"/>
      <c r="J5" s="99"/>
    </row>
    <row r="6" spans="1:10" ht="35" thickBot="1">
      <c r="A6" s="19" t="s">
        <v>3</v>
      </c>
      <c r="B6" s="12" t="s">
        <v>37</v>
      </c>
      <c r="C6" s="12" t="s">
        <v>8</v>
      </c>
      <c r="D6" s="13" t="s">
        <v>13</v>
      </c>
      <c r="E6" s="12" t="s">
        <v>11</v>
      </c>
      <c r="F6" s="12" t="s">
        <v>12</v>
      </c>
      <c r="G6" s="12" t="s">
        <v>72</v>
      </c>
      <c r="H6" s="13" t="s">
        <v>60</v>
      </c>
      <c r="I6" s="20" t="s">
        <v>67</v>
      </c>
      <c r="J6" s="14" t="s">
        <v>63</v>
      </c>
    </row>
    <row r="7" spans="1:10">
      <c r="A7" s="37">
        <v>1</v>
      </c>
      <c r="B7" s="10"/>
      <c r="C7" s="10"/>
      <c r="D7" s="10"/>
      <c r="E7" s="24"/>
      <c r="F7" s="24"/>
      <c r="G7" s="56">
        <f>+E7*F7</f>
        <v>0</v>
      </c>
      <c r="H7" s="24"/>
      <c r="I7" s="24"/>
      <c r="J7" s="38"/>
    </row>
    <row r="8" spans="1:10">
      <c r="A8" s="39">
        <v>2</v>
      </c>
      <c r="B8" s="4"/>
      <c r="C8" s="4"/>
      <c r="D8" s="4"/>
      <c r="E8" s="25"/>
      <c r="F8" s="25"/>
      <c r="G8" s="56">
        <f t="shared" ref="G8:G16" si="0">+E8*F8</f>
        <v>0</v>
      </c>
      <c r="H8" s="25"/>
      <c r="I8" s="25"/>
      <c r="J8" s="40"/>
    </row>
    <row r="9" spans="1:10">
      <c r="A9" s="39">
        <v>3</v>
      </c>
      <c r="B9" s="4"/>
      <c r="C9" s="4"/>
      <c r="D9" s="4"/>
      <c r="E9" s="25"/>
      <c r="F9" s="25"/>
      <c r="G9" s="56">
        <f t="shared" si="0"/>
        <v>0</v>
      </c>
      <c r="H9" s="25"/>
      <c r="I9" s="25"/>
      <c r="J9" s="40"/>
    </row>
    <row r="10" spans="1:10">
      <c r="A10" s="39">
        <v>4</v>
      </c>
      <c r="B10" s="4"/>
      <c r="C10" s="4"/>
      <c r="D10" s="4"/>
      <c r="E10" s="25"/>
      <c r="F10" s="25"/>
      <c r="G10" s="56">
        <f t="shared" si="0"/>
        <v>0</v>
      </c>
      <c r="H10" s="25"/>
      <c r="I10" s="25"/>
      <c r="J10" s="40"/>
    </row>
    <row r="11" spans="1:10">
      <c r="A11" s="39">
        <v>5</v>
      </c>
      <c r="B11" s="4"/>
      <c r="C11" s="4"/>
      <c r="D11" s="4"/>
      <c r="E11" s="25"/>
      <c r="F11" s="25"/>
      <c r="G11" s="56">
        <f t="shared" si="0"/>
        <v>0</v>
      </c>
      <c r="H11" s="25"/>
      <c r="I11" s="25"/>
      <c r="J11" s="40"/>
    </row>
    <row r="12" spans="1:10">
      <c r="A12" s="39">
        <v>6</v>
      </c>
      <c r="B12" s="4"/>
      <c r="C12" s="4"/>
      <c r="D12" s="4"/>
      <c r="E12" s="25"/>
      <c r="F12" s="25"/>
      <c r="G12" s="56">
        <f t="shared" si="0"/>
        <v>0</v>
      </c>
      <c r="H12" s="25"/>
      <c r="I12" s="25"/>
      <c r="J12" s="40"/>
    </row>
    <row r="13" spans="1:10">
      <c r="A13" s="39">
        <v>7</v>
      </c>
      <c r="B13" s="4"/>
      <c r="C13" s="4"/>
      <c r="D13" s="4"/>
      <c r="E13" s="25"/>
      <c r="F13" s="25"/>
      <c r="G13" s="56">
        <f t="shared" si="0"/>
        <v>0</v>
      </c>
      <c r="H13" s="25"/>
      <c r="I13" s="25"/>
      <c r="J13" s="40"/>
    </row>
    <row r="14" spans="1:10">
      <c r="A14" s="39">
        <v>8</v>
      </c>
      <c r="B14" s="4"/>
      <c r="C14" s="4"/>
      <c r="D14" s="4"/>
      <c r="E14" s="25"/>
      <c r="F14" s="25"/>
      <c r="G14" s="56">
        <f t="shared" si="0"/>
        <v>0</v>
      </c>
      <c r="H14" s="25"/>
      <c r="I14" s="25"/>
      <c r="J14" s="40"/>
    </row>
    <row r="15" spans="1:10">
      <c r="A15" s="39">
        <v>9</v>
      </c>
      <c r="B15" s="4"/>
      <c r="C15" s="4"/>
      <c r="D15" s="4"/>
      <c r="E15" s="25"/>
      <c r="F15" s="25"/>
      <c r="G15" s="56">
        <f t="shared" si="0"/>
        <v>0</v>
      </c>
      <c r="H15" s="25"/>
      <c r="I15" s="25"/>
      <c r="J15" s="40"/>
    </row>
    <row r="16" spans="1:10">
      <c r="A16" s="39">
        <v>10</v>
      </c>
      <c r="B16" s="4"/>
      <c r="C16" s="4"/>
      <c r="D16" s="4"/>
      <c r="E16" s="25"/>
      <c r="F16" s="25"/>
      <c r="G16" s="56">
        <f t="shared" si="0"/>
        <v>0</v>
      </c>
      <c r="H16" s="25"/>
      <c r="I16" s="25"/>
      <c r="J16" s="40"/>
    </row>
    <row r="17" spans="1:10" ht="17" thickBot="1">
      <c r="A17" s="144" t="s">
        <v>4</v>
      </c>
      <c r="B17" s="145"/>
      <c r="C17" s="146"/>
      <c r="D17" s="34"/>
      <c r="E17" s="34"/>
      <c r="F17" s="34"/>
      <c r="G17" s="34"/>
      <c r="H17" s="54">
        <f t="shared" ref="H17:J17" si="1">+SUM(H7:H16)</f>
        <v>0</v>
      </c>
      <c r="I17" s="54">
        <f t="shared" si="1"/>
        <v>0</v>
      </c>
      <c r="J17" s="55">
        <f t="shared" si="1"/>
        <v>0</v>
      </c>
    </row>
    <row r="19" spans="1:10">
      <c r="A19" s="89" t="s">
        <v>29</v>
      </c>
      <c r="B19" s="89"/>
      <c r="C19" s="89"/>
    </row>
    <row r="20" spans="1:10" ht="16" customHeight="1">
      <c r="A20" s="88" t="s">
        <v>32</v>
      </c>
      <c r="B20" s="88"/>
      <c r="C20" s="88"/>
      <c r="D20" s="88"/>
      <c r="E20" s="88"/>
    </row>
    <row r="21" spans="1:10">
      <c r="A21" s="88"/>
      <c r="B21" s="88"/>
      <c r="C21" s="88"/>
      <c r="D21" s="88"/>
      <c r="E21" s="88"/>
    </row>
    <row r="22" spans="1:10">
      <c r="A22" s="88"/>
      <c r="B22" s="88"/>
      <c r="C22" s="88"/>
      <c r="D22" s="88"/>
      <c r="E22" s="88"/>
    </row>
  </sheetData>
  <mergeCells count="10">
    <mergeCell ref="A20:E22"/>
    <mergeCell ref="A1:J1"/>
    <mergeCell ref="C2:J2"/>
    <mergeCell ref="C3:J3"/>
    <mergeCell ref="A2:B4"/>
    <mergeCell ref="C4:E4"/>
    <mergeCell ref="F4:J4"/>
    <mergeCell ref="A17:C17"/>
    <mergeCell ref="A5:J5"/>
    <mergeCell ref="A19:C19"/>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3E3F64-27BE-4040-949B-84186C585746}">
  <dimension ref="A1:I22"/>
  <sheetViews>
    <sheetView zoomScale="110" zoomScaleNormal="110" workbookViewId="0">
      <selection activeCell="F7" sqref="F7:F16"/>
    </sheetView>
  </sheetViews>
  <sheetFormatPr baseColWidth="10" defaultColWidth="10.83203125" defaultRowHeight="16"/>
  <cols>
    <col min="1" max="1" width="5" style="1" bestFit="1" customWidth="1"/>
    <col min="2" max="2" width="33" style="1" customWidth="1"/>
    <col min="3" max="3" width="33.1640625" style="1" customWidth="1"/>
    <col min="4" max="4" width="13.1640625" style="1" customWidth="1"/>
    <col min="5" max="6" width="13.33203125" style="1" customWidth="1"/>
    <col min="7" max="8" width="16" style="1" customWidth="1"/>
    <col min="9" max="9" width="17.5" style="1" customWidth="1"/>
    <col min="10" max="16384" width="10.83203125" style="1"/>
  </cols>
  <sheetData>
    <row r="1" spans="1:9" ht="12" customHeight="1" thickBot="1">
      <c r="A1" s="122"/>
      <c r="B1" s="122"/>
      <c r="C1" s="122"/>
      <c r="D1" s="122"/>
      <c r="E1" s="122"/>
      <c r="F1" s="122"/>
      <c r="G1" s="122"/>
      <c r="H1" s="122"/>
      <c r="I1" s="122"/>
    </row>
    <row r="2" spans="1:9" ht="22.5" customHeight="1">
      <c r="A2" s="117"/>
      <c r="B2" s="118"/>
      <c r="C2" s="149" t="s">
        <v>15</v>
      </c>
      <c r="D2" s="149"/>
      <c r="E2" s="149"/>
      <c r="F2" s="150"/>
      <c r="G2" s="150"/>
      <c r="H2" s="150"/>
      <c r="I2" s="151"/>
    </row>
    <row r="3" spans="1:9" ht="26.25" customHeight="1">
      <c r="A3" s="119"/>
      <c r="B3" s="72"/>
      <c r="C3" s="137" t="s">
        <v>16</v>
      </c>
      <c r="D3" s="137"/>
      <c r="E3" s="137"/>
      <c r="F3" s="138"/>
      <c r="G3" s="138"/>
      <c r="H3" s="138"/>
      <c r="I3" s="139"/>
    </row>
    <row r="4" spans="1:9" ht="19.5" customHeight="1" thickBot="1">
      <c r="A4" s="120"/>
      <c r="B4" s="121"/>
      <c r="C4" s="147" t="s">
        <v>54</v>
      </c>
      <c r="D4" s="147"/>
      <c r="E4" s="147" t="s">
        <v>65</v>
      </c>
      <c r="F4" s="95"/>
      <c r="G4" s="95"/>
      <c r="H4" s="95"/>
      <c r="I4" s="148"/>
    </row>
    <row r="5" spans="1:9" ht="31.5" customHeight="1" thickBot="1">
      <c r="A5" s="97" t="s">
        <v>24</v>
      </c>
      <c r="B5" s="98"/>
      <c r="C5" s="98"/>
      <c r="D5" s="98"/>
      <c r="E5" s="98"/>
      <c r="F5" s="98"/>
      <c r="G5" s="98"/>
      <c r="H5" s="98"/>
      <c r="I5" s="99"/>
    </row>
    <row r="6" spans="1:9" ht="35" thickBot="1">
      <c r="A6" s="19" t="s">
        <v>3</v>
      </c>
      <c r="B6" s="12" t="s">
        <v>38</v>
      </c>
      <c r="C6" s="12" t="s">
        <v>8</v>
      </c>
      <c r="D6" s="12" t="s">
        <v>11</v>
      </c>
      <c r="E6" s="12" t="s">
        <v>10</v>
      </c>
      <c r="F6" s="12" t="s">
        <v>72</v>
      </c>
      <c r="G6" s="20" t="s">
        <v>60</v>
      </c>
      <c r="H6" s="20" t="s">
        <v>67</v>
      </c>
      <c r="I6" s="14" t="s">
        <v>63</v>
      </c>
    </row>
    <row r="7" spans="1:9">
      <c r="A7" s="37">
        <v>1</v>
      </c>
      <c r="B7" s="10"/>
      <c r="C7" s="10"/>
      <c r="D7" s="24"/>
      <c r="E7" s="24"/>
      <c r="F7" s="56">
        <f>+D7*E7</f>
        <v>0</v>
      </c>
      <c r="G7" s="24"/>
      <c r="H7" s="24"/>
      <c r="I7" s="31"/>
    </row>
    <row r="8" spans="1:9">
      <c r="A8" s="39">
        <v>2</v>
      </c>
      <c r="B8" s="4"/>
      <c r="C8" s="4"/>
      <c r="D8" s="25"/>
      <c r="E8" s="25"/>
      <c r="F8" s="56">
        <f t="shared" ref="F8:F16" si="0">+D8*E8</f>
        <v>0</v>
      </c>
      <c r="G8" s="25"/>
      <c r="H8" s="25"/>
      <c r="I8" s="40"/>
    </row>
    <row r="9" spans="1:9">
      <c r="A9" s="39">
        <v>3</v>
      </c>
      <c r="B9" s="4"/>
      <c r="C9" s="4"/>
      <c r="D9" s="25"/>
      <c r="E9" s="25"/>
      <c r="F9" s="56">
        <f t="shared" si="0"/>
        <v>0</v>
      </c>
      <c r="G9" s="25"/>
      <c r="H9" s="25"/>
      <c r="I9" s="40"/>
    </row>
    <row r="10" spans="1:9">
      <c r="A10" s="39">
        <v>4</v>
      </c>
      <c r="B10" s="4"/>
      <c r="C10" s="4"/>
      <c r="D10" s="25"/>
      <c r="E10" s="25"/>
      <c r="F10" s="56">
        <f t="shared" si="0"/>
        <v>0</v>
      </c>
      <c r="G10" s="25"/>
      <c r="H10" s="25"/>
      <c r="I10" s="40"/>
    </row>
    <row r="11" spans="1:9">
      <c r="A11" s="39">
        <v>5</v>
      </c>
      <c r="B11" s="4"/>
      <c r="C11" s="4"/>
      <c r="D11" s="25"/>
      <c r="E11" s="25"/>
      <c r="F11" s="56">
        <f t="shared" si="0"/>
        <v>0</v>
      </c>
      <c r="G11" s="25"/>
      <c r="H11" s="25"/>
      <c r="I11" s="40"/>
    </row>
    <row r="12" spans="1:9">
      <c r="A12" s="39">
        <v>6</v>
      </c>
      <c r="B12" s="4"/>
      <c r="C12" s="4"/>
      <c r="D12" s="25"/>
      <c r="E12" s="25"/>
      <c r="F12" s="56">
        <f t="shared" si="0"/>
        <v>0</v>
      </c>
      <c r="G12" s="25"/>
      <c r="H12" s="25"/>
      <c r="I12" s="40"/>
    </row>
    <row r="13" spans="1:9">
      <c r="A13" s="39">
        <v>7</v>
      </c>
      <c r="B13" s="4"/>
      <c r="C13" s="4"/>
      <c r="D13" s="25"/>
      <c r="E13" s="25"/>
      <c r="F13" s="56">
        <f t="shared" si="0"/>
        <v>0</v>
      </c>
      <c r="G13" s="25"/>
      <c r="H13" s="25"/>
      <c r="I13" s="40"/>
    </row>
    <row r="14" spans="1:9">
      <c r="A14" s="39">
        <v>8</v>
      </c>
      <c r="B14" s="4"/>
      <c r="C14" s="4"/>
      <c r="D14" s="25"/>
      <c r="E14" s="25"/>
      <c r="F14" s="56">
        <f t="shared" si="0"/>
        <v>0</v>
      </c>
      <c r="G14" s="25"/>
      <c r="H14" s="25"/>
      <c r="I14" s="40"/>
    </row>
    <row r="15" spans="1:9">
      <c r="A15" s="39">
        <v>9</v>
      </c>
      <c r="B15" s="4"/>
      <c r="C15" s="4"/>
      <c r="D15" s="25"/>
      <c r="E15" s="25"/>
      <c r="F15" s="56">
        <f t="shared" si="0"/>
        <v>0</v>
      </c>
      <c r="G15" s="25"/>
      <c r="H15" s="25"/>
      <c r="I15" s="40"/>
    </row>
    <row r="16" spans="1:9">
      <c r="A16" s="39">
        <v>10</v>
      </c>
      <c r="B16" s="4"/>
      <c r="C16" s="4"/>
      <c r="D16" s="25"/>
      <c r="E16" s="25"/>
      <c r="F16" s="56">
        <f t="shared" si="0"/>
        <v>0</v>
      </c>
      <c r="G16" s="25"/>
      <c r="H16" s="25"/>
      <c r="I16" s="40"/>
    </row>
    <row r="17" spans="1:9" ht="17" customHeight="1" thickBot="1">
      <c r="A17" s="106" t="s">
        <v>4</v>
      </c>
      <c r="B17" s="107"/>
      <c r="C17" s="107"/>
      <c r="D17" s="108"/>
      <c r="E17" s="41"/>
      <c r="F17" s="41"/>
      <c r="G17" s="54">
        <f t="shared" ref="G17:I17" si="1">+SUM(G7:G16)</f>
        <v>0</v>
      </c>
      <c r="H17" s="54">
        <f t="shared" si="1"/>
        <v>0</v>
      </c>
      <c r="I17" s="55">
        <f t="shared" si="1"/>
        <v>0</v>
      </c>
    </row>
    <row r="19" spans="1:9">
      <c r="A19" s="89" t="s">
        <v>29</v>
      </c>
      <c r="B19" s="89"/>
      <c r="C19" s="89"/>
    </row>
    <row r="20" spans="1:9">
      <c r="A20" s="88" t="s">
        <v>33</v>
      </c>
      <c r="B20" s="88"/>
      <c r="C20" s="88"/>
    </row>
    <row r="21" spans="1:9">
      <c r="A21" s="88"/>
      <c r="B21" s="88"/>
      <c r="C21" s="88"/>
    </row>
    <row r="22" spans="1:9">
      <c r="A22" s="88"/>
      <c r="B22" s="88"/>
      <c r="C22" s="88"/>
    </row>
  </sheetData>
  <mergeCells count="10">
    <mergeCell ref="A1:I1"/>
    <mergeCell ref="A2:B4"/>
    <mergeCell ref="C4:D4"/>
    <mergeCell ref="E4:I4"/>
    <mergeCell ref="A20:C22"/>
    <mergeCell ref="A17:D17"/>
    <mergeCell ref="A19:C19"/>
    <mergeCell ref="C2:I2"/>
    <mergeCell ref="C3:I3"/>
    <mergeCell ref="A5:I5"/>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AE6239-62FA-5D46-8555-B77D471F2918}">
  <dimension ref="A1:J23"/>
  <sheetViews>
    <sheetView zoomScale="110" zoomScaleNormal="110" workbookViewId="0">
      <selection activeCell="G7" sqref="G7:G16"/>
    </sheetView>
  </sheetViews>
  <sheetFormatPr baseColWidth="10" defaultColWidth="10.83203125" defaultRowHeight="16"/>
  <cols>
    <col min="1" max="1" width="5" style="1" bestFit="1" customWidth="1"/>
    <col min="2" max="2" width="27.6640625" style="1" customWidth="1"/>
    <col min="3" max="3" width="30.5" style="1" customWidth="1"/>
    <col min="4" max="4" width="24.6640625" style="1" customWidth="1"/>
    <col min="5" max="7" width="11.5" style="1" customWidth="1"/>
    <col min="8" max="9" width="15.6640625" style="1" customWidth="1"/>
    <col min="10" max="10" width="18.5" style="1" customWidth="1"/>
    <col min="11" max="16384" width="10.83203125" style="1"/>
  </cols>
  <sheetData>
    <row r="1" spans="1:10" ht="9.75" customHeight="1" thickBot="1">
      <c r="A1" s="122"/>
      <c r="B1" s="122"/>
      <c r="C1" s="122"/>
      <c r="D1" s="122"/>
      <c r="E1" s="122"/>
      <c r="F1" s="122"/>
      <c r="G1" s="122"/>
      <c r="H1" s="122"/>
      <c r="I1" s="122"/>
      <c r="J1" s="122"/>
    </row>
    <row r="2" spans="1:10" ht="20.25" customHeight="1">
      <c r="A2" s="74"/>
      <c r="B2" s="75"/>
      <c r="C2" s="152" t="s">
        <v>15</v>
      </c>
      <c r="D2" s="153"/>
      <c r="E2" s="153"/>
      <c r="F2" s="153"/>
      <c r="G2" s="153"/>
      <c r="H2" s="153"/>
      <c r="I2" s="153"/>
      <c r="J2" s="154"/>
    </row>
    <row r="3" spans="1:10" ht="21.75" customHeight="1">
      <c r="A3" s="76"/>
      <c r="B3" s="77"/>
      <c r="C3" s="155" t="s">
        <v>16</v>
      </c>
      <c r="D3" s="156"/>
      <c r="E3" s="156"/>
      <c r="F3" s="156"/>
      <c r="G3" s="156"/>
      <c r="H3" s="156"/>
      <c r="I3" s="156"/>
      <c r="J3" s="157"/>
    </row>
    <row r="4" spans="1:10" ht="21" customHeight="1" thickBot="1">
      <c r="A4" s="78"/>
      <c r="B4" s="79"/>
      <c r="C4" s="158" t="s">
        <v>53</v>
      </c>
      <c r="D4" s="147"/>
      <c r="E4" s="147"/>
      <c r="F4" s="23"/>
      <c r="G4" s="23"/>
      <c r="H4" s="159" t="s">
        <v>65</v>
      </c>
      <c r="I4" s="159"/>
      <c r="J4" s="160"/>
    </row>
    <row r="5" spans="1:10" ht="30" customHeight="1" thickBot="1">
      <c r="A5" s="97" t="s">
        <v>64</v>
      </c>
      <c r="B5" s="98"/>
      <c r="C5" s="98"/>
      <c r="D5" s="98"/>
      <c r="E5" s="98"/>
      <c r="F5" s="98"/>
      <c r="G5" s="98"/>
      <c r="H5" s="98"/>
      <c r="I5" s="98"/>
      <c r="J5" s="99"/>
    </row>
    <row r="6" spans="1:10" ht="35" thickBot="1">
      <c r="A6" s="19" t="s">
        <v>3</v>
      </c>
      <c r="B6" s="12" t="s">
        <v>39</v>
      </c>
      <c r="C6" s="13" t="s">
        <v>14</v>
      </c>
      <c r="D6" s="12" t="s">
        <v>8</v>
      </c>
      <c r="E6" s="12" t="s">
        <v>11</v>
      </c>
      <c r="F6" s="13" t="s">
        <v>12</v>
      </c>
      <c r="G6" s="13" t="s">
        <v>72</v>
      </c>
      <c r="H6" s="13" t="s">
        <v>60</v>
      </c>
      <c r="I6" s="13" t="s">
        <v>67</v>
      </c>
      <c r="J6" s="14" t="s">
        <v>63</v>
      </c>
    </row>
    <row r="7" spans="1:10">
      <c r="A7" s="37">
        <v>1</v>
      </c>
      <c r="B7" s="10"/>
      <c r="C7" s="10"/>
      <c r="D7" s="10"/>
      <c r="E7" s="24"/>
      <c r="F7" s="24"/>
      <c r="G7" s="56">
        <f>+E7*F7</f>
        <v>0</v>
      </c>
      <c r="H7" s="24"/>
      <c r="I7" s="24"/>
      <c r="J7" s="38"/>
    </row>
    <row r="8" spans="1:10">
      <c r="A8" s="39">
        <v>2</v>
      </c>
      <c r="B8" s="4"/>
      <c r="C8" s="4"/>
      <c r="D8" s="4"/>
      <c r="E8" s="25"/>
      <c r="F8" s="25"/>
      <c r="G8" s="56">
        <f t="shared" ref="G8:G16" si="0">+E8*F8</f>
        <v>0</v>
      </c>
      <c r="H8" s="25"/>
      <c r="I8" s="25"/>
      <c r="J8" s="38"/>
    </row>
    <row r="9" spans="1:10">
      <c r="A9" s="39">
        <v>3</v>
      </c>
      <c r="B9" s="4"/>
      <c r="C9" s="4"/>
      <c r="D9" s="4"/>
      <c r="E9" s="25"/>
      <c r="F9" s="25"/>
      <c r="G9" s="56">
        <f t="shared" si="0"/>
        <v>0</v>
      </c>
      <c r="H9" s="25"/>
      <c r="I9" s="25"/>
      <c r="J9" s="38"/>
    </row>
    <row r="10" spans="1:10">
      <c r="A10" s="39">
        <v>4</v>
      </c>
      <c r="B10" s="4"/>
      <c r="C10" s="4"/>
      <c r="D10" s="4"/>
      <c r="E10" s="25"/>
      <c r="F10" s="25"/>
      <c r="G10" s="56">
        <f t="shared" si="0"/>
        <v>0</v>
      </c>
      <c r="H10" s="25"/>
      <c r="I10" s="25"/>
      <c r="J10" s="38"/>
    </row>
    <row r="11" spans="1:10">
      <c r="A11" s="39">
        <v>5</v>
      </c>
      <c r="B11" s="4"/>
      <c r="C11" s="4"/>
      <c r="D11" s="4"/>
      <c r="E11" s="25"/>
      <c r="F11" s="25"/>
      <c r="G11" s="56">
        <f t="shared" si="0"/>
        <v>0</v>
      </c>
      <c r="H11" s="25"/>
      <c r="I11" s="25"/>
      <c r="J11" s="38"/>
    </row>
    <row r="12" spans="1:10">
      <c r="A12" s="39">
        <v>6</v>
      </c>
      <c r="B12" s="4"/>
      <c r="C12" s="4"/>
      <c r="D12" s="4"/>
      <c r="E12" s="25"/>
      <c r="F12" s="25"/>
      <c r="G12" s="56">
        <f t="shared" si="0"/>
        <v>0</v>
      </c>
      <c r="H12" s="25"/>
      <c r="I12" s="25"/>
      <c r="J12" s="38"/>
    </row>
    <row r="13" spans="1:10">
      <c r="A13" s="39">
        <v>7</v>
      </c>
      <c r="B13" s="4"/>
      <c r="C13" s="4"/>
      <c r="D13" s="4"/>
      <c r="E13" s="25"/>
      <c r="F13" s="25"/>
      <c r="G13" s="56">
        <f t="shared" si="0"/>
        <v>0</v>
      </c>
      <c r="H13" s="25"/>
      <c r="I13" s="25"/>
      <c r="J13" s="38"/>
    </row>
    <row r="14" spans="1:10">
      <c r="A14" s="39">
        <v>8</v>
      </c>
      <c r="B14" s="4"/>
      <c r="C14" s="4"/>
      <c r="D14" s="4"/>
      <c r="E14" s="25"/>
      <c r="F14" s="25"/>
      <c r="G14" s="56">
        <f t="shared" si="0"/>
        <v>0</v>
      </c>
      <c r="H14" s="25"/>
      <c r="I14" s="25"/>
      <c r="J14" s="38"/>
    </row>
    <row r="15" spans="1:10">
      <c r="A15" s="39">
        <v>9</v>
      </c>
      <c r="B15" s="4"/>
      <c r="C15" s="4"/>
      <c r="D15" s="4"/>
      <c r="E15" s="25"/>
      <c r="F15" s="25"/>
      <c r="G15" s="56">
        <f t="shared" si="0"/>
        <v>0</v>
      </c>
      <c r="H15" s="25"/>
      <c r="I15" s="25"/>
      <c r="J15" s="38"/>
    </row>
    <row r="16" spans="1:10">
      <c r="A16" s="39">
        <v>10</v>
      </c>
      <c r="B16" s="4"/>
      <c r="C16" s="4"/>
      <c r="D16" s="4"/>
      <c r="E16" s="25"/>
      <c r="F16" s="25"/>
      <c r="G16" s="56">
        <f t="shared" si="0"/>
        <v>0</v>
      </c>
      <c r="H16" s="25"/>
      <c r="I16" s="25"/>
      <c r="J16" s="38"/>
    </row>
    <row r="17" spans="1:10" ht="17" thickBot="1">
      <c r="A17" s="64" t="s">
        <v>4</v>
      </c>
      <c r="B17" s="65"/>
      <c r="C17" s="65"/>
      <c r="D17" s="65"/>
      <c r="E17" s="34"/>
      <c r="F17" s="34"/>
      <c r="G17" s="34"/>
      <c r="H17" s="54">
        <f>+SUM(H7:H16)</f>
        <v>0</v>
      </c>
      <c r="I17" s="54">
        <f t="shared" ref="I17:J17" si="1">+SUM(I7:I16)</f>
        <v>0</v>
      </c>
      <c r="J17" s="55">
        <f t="shared" si="1"/>
        <v>0</v>
      </c>
    </row>
    <row r="19" spans="1:10">
      <c r="A19" s="89" t="s">
        <v>29</v>
      </c>
      <c r="B19" s="89"/>
      <c r="C19" s="89"/>
    </row>
    <row r="20" spans="1:10" ht="16" customHeight="1">
      <c r="A20" s="88" t="s">
        <v>46</v>
      </c>
      <c r="B20" s="88"/>
      <c r="C20" s="88"/>
      <c r="D20" s="88"/>
      <c r="E20" s="88"/>
      <c r="F20" s="22"/>
      <c r="G20" s="22"/>
    </row>
    <row r="21" spans="1:10">
      <c r="A21" s="88"/>
      <c r="B21" s="88"/>
      <c r="C21" s="88"/>
      <c r="D21" s="88"/>
      <c r="E21" s="88"/>
      <c r="F21" s="22"/>
      <c r="G21" s="22"/>
    </row>
    <row r="22" spans="1:10">
      <c r="A22" s="88"/>
      <c r="B22" s="88"/>
      <c r="C22" s="88"/>
      <c r="D22" s="88"/>
      <c r="E22" s="88"/>
      <c r="F22" s="22"/>
      <c r="G22" s="22"/>
    </row>
    <row r="23" spans="1:10">
      <c r="A23" s="88"/>
      <c r="B23" s="88"/>
      <c r="C23" s="88"/>
      <c r="D23" s="88"/>
      <c r="E23" s="88"/>
      <c r="F23" s="22"/>
      <c r="G23" s="22"/>
    </row>
  </sheetData>
  <mergeCells count="10">
    <mergeCell ref="A20:E23"/>
    <mergeCell ref="C2:J2"/>
    <mergeCell ref="A1:J1"/>
    <mergeCell ref="C3:J3"/>
    <mergeCell ref="C4:E4"/>
    <mergeCell ref="A2:B4"/>
    <mergeCell ref="H4:J4"/>
    <mergeCell ref="A5:J5"/>
    <mergeCell ref="A17:D17"/>
    <mergeCell ref="A19:C19"/>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6EDC11-B88C-0E42-98F8-0AF72AB2799A}">
  <dimension ref="A1:K24"/>
  <sheetViews>
    <sheetView workbookViewId="0">
      <selection activeCell="A21" sqref="A21:D21"/>
    </sheetView>
  </sheetViews>
  <sheetFormatPr baseColWidth="10" defaultColWidth="10.83203125" defaultRowHeight="16"/>
  <cols>
    <col min="1" max="1" width="6.5" style="1" bestFit="1" customWidth="1"/>
    <col min="2" max="2" width="25" style="1" customWidth="1"/>
    <col min="3" max="3" width="39.5" style="1" bestFit="1" customWidth="1"/>
    <col min="4" max="4" width="34" style="1" customWidth="1"/>
    <col min="5" max="5" width="21" style="1" customWidth="1"/>
    <col min="6" max="6" width="15" style="1" customWidth="1"/>
    <col min="7" max="7" width="13.83203125" style="1" bestFit="1" customWidth="1"/>
    <col min="8" max="8" width="13.83203125" style="1" customWidth="1"/>
    <col min="9" max="10" width="15.33203125" style="1" customWidth="1"/>
    <col min="11" max="11" width="17.33203125" style="1" customWidth="1"/>
    <col min="12" max="16384" width="10.83203125" style="1"/>
  </cols>
  <sheetData>
    <row r="1" spans="1:11" ht="12" customHeight="1" thickBot="1">
      <c r="B1" s="122"/>
      <c r="C1" s="122"/>
      <c r="D1" s="122"/>
      <c r="E1" s="122"/>
      <c r="F1" s="122"/>
      <c r="G1" s="122"/>
      <c r="H1" s="122"/>
      <c r="I1" s="122"/>
      <c r="J1" s="122"/>
      <c r="K1" s="122"/>
    </row>
    <row r="2" spans="1:11" ht="24.75" customHeight="1">
      <c r="A2" s="74"/>
      <c r="B2" s="75"/>
      <c r="C2" s="171" t="s">
        <v>15</v>
      </c>
      <c r="D2" s="172"/>
      <c r="E2" s="172"/>
      <c r="F2" s="172"/>
      <c r="G2" s="172"/>
      <c r="H2" s="173"/>
      <c r="I2" s="173"/>
      <c r="J2" s="173"/>
      <c r="K2" s="174"/>
    </row>
    <row r="3" spans="1:11" ht="22.5" customHeight="1">
      <c r="A3" s="76"/>
      <c r="B3" s="77"/>
      <c r="C3" s="155" t="s">
        <v>16</v>
      </c>
      <c r="D3" s="156"/>
      <c r="E3" s="156"/>
      <c r="F3" s="156"/>
      <c r="G3" s="156"/>
      <c r="H3" s="175"/>
      <c r="I3" s="175"/>
      <c r="J3" s="175"/>
      <c r="K3" s="157"/>
    </row>
    <row r="4" spans="1:11" ht="18" customHeight="1" thickBot="1">
      <c r="A4" s="78"/>
      <c r="B4" s="79"/>
      <c r="C4" s="158" t="s">
        <v>53</v>
      </c>
      <c r="D4" s="147"/>
      <c r="E4" s="147" t="s">
        <v>65</v>
      </c>
      <c r="F4" s="147"/>
      <c r="G4" s="147"/>
      <c r="H4" s="95"/>
      <c r="I4" s="95"/>
      <c r="J4" s="95"/>
      <c r="K4" s="148"/>
    </row>
    <row r="5" spans="1:11" ht="16" customHeight="1">
      <c r="A5" s="21"/>
      <c r="B5" s="161" t="s">
        <v>30</v>
      </c>
      <c r="C5" s="162"/>
      <c r="D5" s="162"/>
      <c r="E5" s="162"/>
      <c r="F5" s="162"/>
      <c r="G5" s="162"/>
      <c r="H5" s="162"/>
      <c r="I5" s="162"/>
      <c r="J5" s="162"/>
      <c r="K5" s="163"/>
    </row>
    <row r="6" spans="1:11" ht="9" customHeight="1" thickBot="1">
      <c r="A6" s="29"/>
      <c r="B6" s="164"/>
      <c r="C6" s="165"/>
      <c r="D6" s="165"/>
      <c r="E6" s="165"/>
      <c r="F6" s="165"/>
      <c r="G6" s="165"/>
      <c r="H6" s="165"/>
      <c r="I6" s="165"/>
      <c r="J6" s="165"/>
      <c r="K6" s="166"/>
    </row>
    <row r="7" spans="1:11" ht="17">
      <c r="A7" s="167" t="s">
        <v>3</v>
      </c>
      <c r="B7" s="8" t="s">
        <v>49</v>
      </c>
      <c r="C7" s="169" t="s">
        <v>40</v>
      </c>
      <c r="D7" s="8" t="s">
        <v>8</v>
      </c>
      <c r="E7" s="104" t="s">
        <v>41</v>
      </c>
      <c r="F7" s="104" t="s">
        <v>25</v>
      </c>
      <c r="G7" s="104" t="s">
        <v>9</v>
      </c>
      <c r="H7" s="104" t="s">
        <v>72</v>
      </c>
      <c r="I7" s="104" t="s">
        <v>60</v>
      </c>
      <c r="J7" s="104" t="s">
        <v>67</v>
      </c>
      <c r="K7" s="115" t="s">
        <v>63</v>
      </c>
    </row>
    <row r="8" spans="1:11" ht="18.75" customHeight="1" thickBot="1">
      <c r="A8" s="168"/>
      <c r="B8" s="9" t="s">
        <v>48</v>
      </c>
      <c r="C8" s="170"/>
      <c r="D8" s="9" t="s">
        <v>50</v>
      </c>
      <c r="E8" s="105"/>
      <c r="F8" s="105"/>
      <c r="G8" s="105"/>
      <c r="H8" s="105"/>
      <c r="I8" s="105"/>
      <c r="J8" s="105"/>
      <c r="K8" s="116"/>
    </row>
    <row r="9" spans="1:11">
      <c r="A9" s="30">
        <v>1</v>
      </c>
      <c r="B9" s="7"/>
      <c r="C9" s="7"/>
      <c r="D9" s="7"/>
      <c r="E9" s="26"/>
      <c r="F9" s="26"/>
      <c r="G9" s="26"/>
      <c r="H9" s="28">
        <f>+(E9+F9)*G9</f>
        <v>0</v>
      </c>
      <c r="I9" s="26"/>
      <c r="J9" s="26"/>
      <c r="K9" s="31"/>
    </row>
    <row r="10" spans="1:11">
      <c r="A10" s="32">
        <v>2</v>
      </c>
      <c r="B10" s="6"/>
      <c r="C10" s="6"/>
      <c r="D10" s="6"/>
      <c r="E10" s="27"/>
      <c r="F10" s="27"/>
      <c r="G10" s="27"/>
      <c r="H10" s="28">
        <f t="shared" ref="H10:H18" si="0">+(E10+F10)*G10</f>
        <v>0</v>
      </c>
      <c r="I10" s="27"/>
      <c r="J10" s="27"/>
      <c r="K10" s="33"/>
    </row>
    <row r="11" spans="1:11">
      <c r="A11" s="32">
        <v>3</v>
      </c>
      <c r="B11" s="6"/>
      <c r="C11" s="6"/>
      <c r="D11" s="6"/>
      <c r="E11" s="27"/>
      <c r="F11" s="27"/>
      <c r="G11" s="27"/>
      <c r="H11" s="28">
        <f t="shared" si="0"/>
        <v>0</v>
      </c>
      <c r="I11" s="27"/>
      <c r="J11" s="27"/>
      <c r="K11" s="33"/>
    </row>
    <row r="12" spans="1:11">
      <c r="A12" s="32">
        <v>4</v>
      </c>
      <c r="B12" s="6"/>
      <c r="C12" s="6"/>
      <c r="D12" s="6"/>
      <c r="E12" s="27"/>
      <c r="F12" s="27"/>
      <c r="G12" s="27"/>
      <c r="H12" s="28">
        <f t="shared" si="0"/>
        <v>0</v>
      </c>
      <c r="I12" s="27"/>
      <c r="J12" s="27"/>
      <c r="K12" s="33"/>
    </row>
    <row r="13" spans="1:11">
      <c r="A13" s="32">
        <v>5</v>
      </c>
      <c r="B13" s="6"/>
      <c r="C13" s="6"/>
      <c r="D13" s="6"/>
      <c r="E13" s="27"/>
      <c r="F13" s="27"/>
      <c r="G13" s="27"/>
      <c r="H13" s="28">
        <f t="shared" si="0"/>
        <v>0</v>
      </c>
      <c r="I13" s="27"/>
      <c r="J13" s="27"/>
      <c r="K13" s="33"/>
    </row>
    <row r="14" spans="1:11">
      <c r="A14" s="32">
        <v>6</v>
      </c>
      <c r="B14" s="6"/>
      <c r="C14" s="6"/>
      <c r="D14" s="6"/>
      <c r="E14" s="27"/>
      <c r="F14" s="27"/>
      <c r="G14" s="27"/>
      <c r="H14" s="28">
        <f t="shared" si="0"/>
        <v>0</v>
      </c>
      <c r="I14" s="27"/>
      <c r="J14" s="27"/>
      <c r="K14" s="33"/>
    </row>
    <row r="15" spans="1:11">
      <c r="A15" s="32">
        <v>7</v>
      </c>
      <c r="B15" s="6"/>
      <c r="C15" s="6"/>
      <c r="D15" s="6"/>
      <c r="E15" s="27"/>
      <c r="F15" s="27"/>
      <c r="G15" s="27"/>
      <c r="H15" s="28">
        <f t="shared" si="0"/>
        <v>0</v>
      </c>
      <c r="I15" s="27"/>
      <c r="J15" s="27"/>
      <c r="K15" s="33"/>
    </row>
    <row r="16" spans="1:11">
      <c r="A16" s="32">
        <v>8</v>
      </c>
      <c r="B16" s="6"/>
      <c r="C16" s="6"/>
      <c r="D16" s="6"/>
      <c r="E16" s="27"/>
      <c r="F16" s="27"/>
      <c r="G16" s="27"/>
      <c r="H16" s="28">
        <f t="shared" si="0"/>
        <v>0</v>
      </c>
      <c r="I16" s="27"/>
      <c r="J16" s="27"/>
      <c r="K16" s="33"/>
    </row>
    <row r="17" spans="1:11">
      <c r="A17" s="32">
        <v>9</v>
      </c>
      <c r="B17" s="6"/>
      <c r="C17" s="6"/>
      <c r="D17" s="6"/>
      <c r="E17" s="27"/>
      <c r="F17" s="27"/>
      <c r="G17" s="27"/>
      <c r="H17" s="28">
        <f t="shared" si="0"/>
        <v>0</v>
      </c>
      <c r="I17" s="27"/>
      <c r="J17" s="27"/>
      <c r="K17" s="33"/>
    </row>
    <row r="18" spans="1:11">
      <c r="A18" s="32">
        <v>10</v>
      </c>
      <c r="B18" s="6"/>
      <c r="C18" s="6"/>
      <c r="D18" s="6"/>
      <c r="E18" s="27"/>
      <c r="F18" s="27"/>
      <c r="G18" s="27"/>
      <c r="H18" s="28">
        <f t="shared" si="0"/>
        <v>0</v>
      </c>
      <c r="I18" s="27"/>
      <c r="J18" s="27"/>
      <c r="K18" s="33"/>
    </row>
    <row r="19" spans="1:11" ht="17" thickBot="1">
      <c r="A19" s="144" t="s">
        <v>4</v>
      </c>
      <c r="B19" s="145"/>
      <c r="C19" s="145"/>
      <c r="D19" s="146"/>
      <c r="E19" s="34"/>
      <c r="F19" s="34"/>
      <c r="G19" s="34"/>
      <c r="H19" s="34"/>
      <c r="I19" s="35">
        <f t="shared" ref="I19:K19" si="1">+SUM(I9:I18)</f>
        <v>0</v>
      </c>
      <c r="J19" s="35">
        <f t="shared" si="1"/>
        <v>0</v>
      </c>
      <c r="K19" s="36">
        <f t="shared" si="1"/>
        <v>0</v>
      </c>
    </row>
    <row r="21" spans="1:11">
      <c r="A21" s="89" t="s">
        <v>29</v>
      </c>
      <c r="B21" s="89"/>
      <c r="C21" s="89"/>
      <c r="D21" s="89"/>
    </row>
    <row r="22" spans="1:11">
      <c r="A22" s="88" t="s">
        <v>69</v>
      </c>
      <c r="B22" s="88"/>
      <c r="C22" s="88"/>
      <c r="D22" s="88"/>
    </row>
    <row r="23" spans="1:11">
      <c r="A23" s="88"/>
      <c r="B23" s="88"/>
      <c r="C23" s="88"/>
      <c r="D23" s="88"/>
    </row>
    <row r="24" spans="1:11">
      <c r="A24" s="88"/>
      <c r="B24" s="88"/>
      <c r="C24" s="88"/>
      <c r="D24" s="88"/>
    </row>
  </sheetData>
  <mergeCells count="19">
    <mergeCell ref="B1:K1"/>
    <mergeCell ref="A2:B4"/>
    <mergeCell ref="C2:K2"/>
    <mergeCell ref="C3:K3"/>
    <mergeCell ref="C4:D4"/>
    <mergeCell ref="E4:K4"/>
    <mergeCell ref="B5:K6"/>
    <mergeCell ref="A22:D24"/>
    <mergeCell ref="A19:D19"/>
    <mergeCell ref="A21:D21"/>
    <mergeCell ref="A7:A8"/>
    <mergeCell ref="C7:C8"/>
    <mergeCell ref="E7:E8"/>
    <mergeCell ref="F7:F8"/>
    <mergeCell ref="G7:G8"/>
    <mergeCell ref="I7:I8"/>
    <mergeCell ref="K7:K8"/>
    <mergeCell ref="J7:J8"/>
    <mergeCell ref="H7:H8"/>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7</vt:i4>
      </vt:variant>
    </vt:vector>
  </HeadingPairs>
  <TitlesOfParts>
    <vt:vector size="7" baseType="lpstr">
      <vt:lpstr>Resumen</vt:lpstr>
      <vt:lpstr>Servicios Personales</vt:lpstr>
      <vt:lpstr>Salidas de Campo</vt:lpstr>
      <vt:lpstr>Materiales Insumos y Reactivos</vt:lpstr>
      <vt:lpstr>Servicios Técnicos</vt:lpstr>
      <vt:lpstr>Inversión</vt:lpstr>
      <vt:lpstr>Viajes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Microsoft Office User</cp:lastModifiedBy>
  <cp:lastPrinted>2023-07-26T19:54:43Z</cp:lastPrinted>
  <dcterms:created xsi:type="dcterms:W3CDTF">2023-06-26T19:57:58Z</dcterms:created>
  <dcterms:modified xsi:type="dcterms:W3CDTF">2023-10-26T15:02:22Z</dcterms:modified>
</cp:coreProperties>
</file>